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i\Сиделёва\Олимпиада\2020г\Отчёты\"/>
    </mc:Choice>
  </mc:AlternateContent>
  <xr:revisionPtr revIDLastSave="0" documentId="13_ncr:1_{2277FC6C-B301-40BA-B064-807795B8900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Свод" sheetId="1" r:id="rId1"/>
    <sheet name="Лист2" sheetId="7" r:id="rId2"/>
  </sheets>
  <calcPr calcId="191029"/>
</workbook>
</file>

<file path=xl/calcChain.xml><?xml version="1.0" encoding="utf-8"?>
<calcChain xmlns="http://schemas.openxmlformats.org/spreadsheetml/2006/main">
  <c r="AG162" i="1" l="1"/>
  <c r="AH162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A162" i="1"/>
  <c r="AF162" i="1" s="1"/>
  <c r="AB162" i="1"/>
  <c r="AC162" i="1"/>
  <c r="AD162" i="1"/>
  <c r="AE162" i="1"/>
  <c r="AF96" i="1" l="1"/>
  <c r="AG199" i="1"/>
  <c r="AH199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A199" i="1"/>
  <c r="AB199" i="1"/>
  <c r="AF199" i="1" s="1"/>
  <c r="AC199" i="1"/>
  <c r="AD199" i="1"/>
  <c r="AE199" i="1"/>
  <c r="P199" i="1"/>
  <c r="Q199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J199" i="1"/>
  <c r="K199" i="1"/>
  <c r="O199" i="1" s="1"/>
  <c r="L199" i="1"/>
  <c r="M199" i="1"/>
  <c r="N199" i="1"/>
  <c r="P126" i="1"/>
  <c r="Q126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L126" i="1"/>
  <c r="M126" i="1"/>
  <c r="O126" i="1" s="1"/>
  <c r="N126" i="1"/>
  <c r="AG126" i="1"/>
  <c r="AH126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A126" i="1"/>
  <c r="AB126" i="1"/>
  <c r="AF126" i="1" s="1"/>
  <c r="AC126" i="1"/>
  <c r="AD126" i="1"/>
  <c r="AE126" i="1"/>
  <c r="O153" i="1" l="1"/>
  <c r="P108" i="1" l="1"/>
  <c r="Q108" i="1"/>
  <c r="O96" i="1"/>
  <c r="O97" i="1"/>
  <c r="O98" i="1"/>
  <c r="O99" i="1"/>
  <c r="O100" i="1"/>
  <c r="O101" i="1"/>
  <c r="O102" i="1"/>
  <c r="O103" i="1"/>
  <c r="O104" i="1"/>
  <c r="O105" i="1"/>
  <c r="O106" i="1"/>
  <c r="O107" i="1"/>
  <c r="G108" i="1"/>
  <c r="O108" i="1" s="1"/>
  <c r="H108" i="1"/>
  <c r="I108" i="1"/>
  <c r="J108" i="1"/>
  <c r="K108" i="1"/>
  <c r="L108" i="1"/>
  <c r="M108" i="1"/>
  <c r="N108" i="1"/>
  <c r="O150" i="1" l="1"/>
  <c r="O151" i="1"/>
  <c r="O152" i="1"/>
  <c r="O154" i="1"/>
  <c r="O155" i="1"/>
  <c r="O156" i="1"/>
  <c r="O157" i="1"/>
  <c r="O158" i="1"/>
  <c r="O159" i="1"/>
  <c r="O160" i="1"/>
  <c r="O161" i="1"/>
  <c r="J162" i="1"/>
  <c r="K162" i="1"/>
  <c r="L162" i="1"/>
  <c r="M162" i="1"/>
  <c r="N162" i="1"/>
  <c r="O162" i="1" l="1"/>
  <c r="P36" i="1"/>
  <c r="Q36" i="1"/>
  <c r="O24" i="1"/>
  <c r="O25" i="1"/>
  <c r="O26" i="1"/>
  <c r="O27" i="1"/>
  <c r="O28" i="1"/>
  <c r="O29" i="1"/>
  <c r="O30" i="1"/>
  <c r="O31" i="1"/>
  <c r="O32" i="1"/>
  <c r="O33" i="1"/>
  <c r="O34" i="1"/>
  <c r="O35" i="1"/>
  <c r="H36" i="1"/>
  <c r="I36" i="1"/>
  <c r="J36" i="1"/>
  <c r="K36" i="1"/>
  <c r="L36" i="1"/>
  <c r="M36" i="1"/>
  <c r="N36" i="1"/>
  <c r="O36" i="1" l="1"/>
  <c r="AG54" i="1"/>
  <c r="AH54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Y54" i="1"/>
  <c r="Z54" i="1"/>
  <c r="AA54" i="1"/>
  <c r="AB54" i="1"/>
  <c r="AC54" i="1"/>
  <c r="AD54" i="1"/>
  <c r="AE54" i="1"/>
  <c r="AG72" i="1"/>
  <c r="AH72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Y72" i="1"/>
  <c r="AF72" i="1" s="1"/>
  <c r="Z72" i="1"/>
  <c r="AA72" i="1"/>
  <c r="AB72" i="1"/>
  <c r="AC72" i="1"/>
  <c r="AD72" i="1"/>
  <c r="AE72" i="1"/>
  <c r="AG180" i="1"/>
  <c r="AH180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B180" i="1"/>
  <c r="AF180" i="1" s="1"/>
  <c r="AC180" i="1"/>
  <c r="AD180" i="1"/>
  <c r="AE180" i="1"/>
  <c r="Q72" i="1"/>
  <c r="P72" i="1"/>
  <c r="O60" i="1"/>
  <c r="O61" i="1"/>
  <c r="O62" i="1"/>
  <c r="O63" i="1"/>
  <c r="O64" i="1"/>
  <c r="O65" i="1"/>
  <c r="O66" i="1"/>
  <c r="O67" i="1"/>
  <c r="O68" i="1"/>
  <c r="O69" i="1"/>
  <c r="O70" i="1"/>
  <c r="O71" i="1"/>
  <c r="J72" i="1"/>
  <c r="K72" i="1"/>
  <c r="L72" i="1"/>
  <c r="M72" i="1"/>
  <c r="N72" i="1"/>
  <c r="AF54" i="1" l="1"/>
  <c r="O72" i="1"/>
  <c r="O42" i="1"/>
  <c r="O54" i="1" s="1"/>
  <c r="O43" i="1"/>
  <c r="O44" i="1"/>
  <c r="O45" i="1"/>
  <c r="O46" i="1"/>
  <c r="O47" i="1"/>
  <c r="O48" i="1"/>
  <c r="O49" i="1"/>
  <c r="O50" i="1"/>
  <c r="O51" i="1"/>
  <c r="O52" i="1"/>
  <c r="O53" i="1"/>
  <c r="J54" i="1"/>
  <c r="K54" i="1"/>
  <c r="L54" i="1"/>
  <c r="M54" i="1"/>
  <c r="N54" i="1"/>
  <c r="AG144" i="1"/>
  <c r="AH144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A144" i="1"/>
  <c r="AB144" i="1"/>
  <c r="AC144" i="1"/>
  <c r="AD144" i="1"/>
  <c r="AE144" i="1"/>
  <c r="P144" i="1"/>
  <c r="Q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J144" i="1"/>
  <c r="K144" i="1"/>
  <c r="L144" i="1"/>
  <c r="M144" i="1"/>
  <c r="N144" i="1"/>
  <c r="P18" i="1"/>
  <c r="Q18" i="1"/>
  <c r="O6" i="1"/>
  <c r="O7" i="1"/>
  <c r="O8" i="1"/>
  <c r="O9" i="1"/>
  <c r="O10" i="1"/>
  <c r="O11" i="1"/>
  <c r="O12" i="1"/>
  <c r="O13" i="1"/>
  <c r="O14" i="1"/>
  <c r="O15" i="1"/>
  <c r="O16" i="1"/>
  <c r="O17" i="1"/>
  <c r="H18" i="1"/>
  <c r="O18" i="1" s="1"/>
  <c r="I18" i="1"/>
  <c r="J18" i="1"/>
  <c r="K18" i="1"/>
  <c r="L18" i="1"/>
  <c r="M18" i="1"/>
  <c r="N18" i="1"/>
  <c r="AF144" i="1" l="1"/>
  <c r="O144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Y90" i="1"/>
  <c r="AF90" i="1" s="1"/>
  <c r="Z90" i="1"/>
  <c r="AA90" i="1"/>
  <c r="AB90" i="1"/>
  <c r="AC90" i="1"/>
  <c r="AD90" i="1"/>
  <c r="AE90" i="1"/>
  <c r="H180" i="1" l="1"/>
  <c r="I180" i="1"/>
  <c r="J180" i="1"/>
  <c r="K180" i="1"/>
  <c r="L180" i="1"/>
  <c r="M180" i="1"/>
  <c r="N180" i="1"/>
  <c r="O180" i="1"/>
  <c r="O172" i="1"/>
  <c r="AG18" i="1"/>
  <c r="AH18" i="1"/>
  <c r="AF6" i="1"/>
  <c r="AF7" i="1"/>
  <c r="AF8" i="1"/>
  <c r="AF9" i="1"/>
  <c r="AF10" i="1"/>
  <c r="AF11" i="1"/>
  <c r="AF12" i="1"/>
  <c r="AF13" i="1"/>
  <c r="AF14" i="1"/>
  <c r="AF15" i="1"/>
  <c r="AF16" i="1"/>
  <c r="AF17" i="1"/>
  <c r="Y18" i="1"/>
  <c r="Z18" i="1"/>
  <c r="AF18" i="1" s="1"/>
  <c r="AA18" i="1"/>
  <c r="AB18" i="1"/>
  <c r="AC18" i="1"/>
  <c r="AD18" i="1"/>
  <c r="AE18" i="1"/>
  <c r="AF33" i="1"/>
  <c r="AF24" i="1"/>
  <c r="AF25" i="1"/>
  <c r="AF26" i="1"/>
  <c r="AF27" i="1"/>
  <c r="AF28" i="1"/>
  <c r="AF29" i="1"/>
  <c r="AF30" i="1"/>
  <c r="AF31" i="1"/>
  <c r="AF32" i="1"/>
  <c r="AF34" i="1"/>
  <c r="AF35" i="1"/>
  <c r="Z36" i="1"/>
  <c r="AA36" i="1"/>
  <c r="AB36" i="1"/>
  <c r="AC36" i="1"/>
  <c r="AD36" i="1"/>
  <c r="AE36" i="1"/>
  <c r="AG108" i="1"/>
  <c r="AH108" i="1"/>
  <c r="AF97" i="1"/>
  <c r="AF98" i="1"/>
  <c r="AF99" i="1"/>
  <c r="AF100" i="1"/>
  <c r="AF101" i="1"/>
  <c r="AF102" i="1"/>
  <c r="AF103" i="1"/>
  <c r="AF104" i="1"/>
  <c r="AF105" i="1"/>
  <c r="AF106" i="1"/>
  <c r="AF107" i="1"/>
  <c r="AA108" i="1"/>
  <c r="AB108" i="1"/>
  <c r="AF108" i="1" s="1"/>
  <c r="AC108" i="1"/>
  <c r="AD108" i="1"/>
  <c r="AE108" i="1"/>
  <c r="O79" i="1"/>
  <c r="O78" i="1"/>
  <c r="O80" i="1"/>
  <c r="O81" i="1"/>
  <c r="O82" i="1"/>
  <c r="O83" i="1"/>
  <c r="O84" i="1"/>
  <c r="O85" i="1"/>
  <c r="O86" i="1"/>
  <c r="O87" i="1"/>
  <c r="O88" i="1"/>
  <c r="O89" i="1"/>
  <c r="H90" i="1"/>
  <c r="O90" i="1" s="1"/>
  <c r="I90" i="1"/>
  <c r="J90" i="1"/>
  <c r="K90" i="1"/>
  <c r="L90" i="1"/>
  <c r="M90" i="1"/>
  <c r="N90" i="1"/>
  <c r="G90" i="1"/>
  <c r="AF36" i="1" l="1"/>
</calcChain>
</file>

<file path=xl/sharedStrings.xml><?xml version="1.0" encoding="utf-8"?>
<sst xmlns="http://schemas.openxmlformats.org/spreadsheetml/2006/main" count="622" uniqueCount="57">
  <si>
    <t>Название школы</t>
  </si>
  <si>
    <t xml:space="preserve">№ п/п </t>
  </si>
  <si>
    <t>5 кл</t>
  </si>
  <si>
    <t>6 кл</t>
  </si>
  <si>
    <t>7 кл</t>
  </si>
  <si>
    <t>8 кл</t>
  </si>
  <si>
    <t>9 кл</t>
  </si>
  <si>
    <t>10кл</t>
  </si>
  <si>
    <t>11 кл</t>
  </si>
  <si>
    <t>Количество участвующих в олимпиаде</t>
  </si>
  <si>
    <t>МБОУ "Гляденская СОШ"</t>
  </si>
  <si>
    <t>МБОУ "Дороховская СОШ"</t>
  </si>
  <si>
    <t>МБОУ "Краснополянская СОШ"</t>
  </si>
  <si>
    <t>МБОУ "Крутоярская СОШ"</t>
  </si>
  <si>
    <t>МБОУ "Преображенская СОШ"</t>
  </si>
  <si>
    <t>МБОУ " Подсосенская СОШ"</t>
  </si>
  <si>
    <t>МБОУ "Павловская СОШ"</t>
  </si>
  <si>
    <t>МБОУ "Сахаптинская СОШ"</t>
  </si>
  <si>
    <t>МБОУ "Сохновская СОШ"</t>
  </si>
  <si>
    <t>МБОУ "Степновская СОШ"</t>
  </si>
  <si>
    <t>МКОУ "Антроповская ООШ"</t>
  </si>
  <si>
    <t>МКОУ "Сережская ООШ"</t>
  </si>
  <si>
    <t>Экология</t>
  </si>
  <si>
    <t>ИТОГО:</t>
  </si>
  <si>
    <t>Химия</t>
  </si>
  <si>
    <t>История</t>
  </si>
  <si>
    <t>Французский язык</t>
  </si>
  <si>
    <t>Право</t>
  </si>
  <si>
    <t>4 кл</t>
  </si>
  <si>
    <t>Победители</t>
  </si>
  <si>
    <t xml:space="preserve">кол-во </t>
  </si>
  <si>
    <t>Максимальное количество баллов</t>
  </si>
  <si>
    <t>Физика</t>
  </si>
  <si>
    <t>Призёры</t>
  </si>
  <si>
    <t>Всего</t>
  </si>
  <si>
    <t>07.102020</t>
  </si>
  <si>
    <t>Искусство (МХК) 01.10.2020</t>
  </si>
  <si>
    <t>Английский язык 07.10.2020 Молошенко Н.В. – председатель</t>
  </si>
  <si>
    <t>Немецкий язык 07.10.2020 Молошенко Н.В. – председатель</t>
  </si>
  <si>
    <t>Молошенко Н.В. – председатель</t>
  </si>
  <si>
    <t>Литература 08.10.2020 Филимонова Е.А. - председатель</t>
  </si>
  <si>
    <t>География 14.10.2020 Атопшева И.Г. - председатель</t>
  </si>
  <si>
    <t>Терешкова В.В. – председатель</t>
  </si>
  <si>
    <t>Обществознание 16.10.2020 Терешкова В.В. – председатель</t>
  </si>
  <si>
    <t>Джебко О.В. – председатель</t>
  </si>
  <si>
    <t>Биология 21.10.2020 Джебко О.В. – председатель</t>
  </si>
  <si>
    <t>Астрономия 09.10.2020 Корнилова Е.И. - председатель</t>
  </si>
  <si>
    <t>Корнилова Е.И. - председатель</t>
  </si>
  <si>
    <t>Физическая культура 02.10.2020 Бляхер Д.А. - председатель</t>
  </si>
  <si>
    <t>Основы безопасности и жизнедеятельности 13.10.2020 Бляхер Д.А. - председатель</t>
  </si>
  <si>
    <t xml:space="preserve">Математика 19.10.2020 Куликова Н.Н. - председатель; Апрелкова Г.А.  - председатель </t>
  </si>
  <si>
    <t>Русский язык 20.10.2020 Филимонова Е.А. - председатель; Апрелкова Г.А.  - председатель</t>
  </si>
  <si>
    <t>Т ехнология - Культура дома 15.10.2020 Лескова Т. И. - председатель</t>
  </si>
  <si>
    <t>Технология - Техника и техническое творчество 15.10.2020 Лескова Т. И. - председатель</t>
  </si>
  <si>
    <t>Лескова Т. И. - председатель</t>
  </si>
  <si>
    <t>Информатика (ИКТ) 12.10.2020 Дранишникова Т.Н. – председатель</t>
  </si>
  <si>
    <t xml:space="preserve">Экономика 02.10.2020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</si>
</sst>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руб.-419];[Red]&quot;-&quot;#,##0.00&quot; &quot;[$руб.-419]"/>
    <numFmt numFmtId="165" formatCode="_-* #,##0.00_р_._-;\-* #,##0.00_р_._-;_-* &quot;-&quot;??_р_._-;_-@_-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Microsoft Sans Serif"/>
      <family val="2"/>
      <charset val="204"/>
    </font>
    <font>
      <sz val="11"/>
      <color theme="1"/>
      <name val="Arial Cyr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sz val="10"/>
      <color theme="1"/>
      <name val="Microsoft Sans Serif"/>
      <family val="2"/>
      <charset val="204"/>
    </font>
    <font>
      <b/>
      <i/>
      <u/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</font>
    <font>
      <sz val="10"/>
      <name val="Microsoft Sans Serif"/>
      <family val="2"/>
    </font>
    <font>
      <b/>
      <sz val="12"/>
      <color theme="1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333399"/>
        <bgColor rgb="FF33339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0">
    <xf numFmtId="0" fontId="0" fillId="0" borderId="0"/>
    <xf numFmtId="0" fontId="4" fillId="0" borderId="0"/>
    <xf numFmtId="0" fontId="21" fillId="0" borderId="0">
      <alignment vertical="top"/>
      <protection locked="0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2" applyNumberFormat="0" applyAlignment="0" applyProtection="0"/>
    <xf numFmtId="0" fontId="7" fillId="11" borderId="13" applyNumberFormat="0" applyAlignment="0" applyProtection="0"/>
    <xf numFmtId="0" fontId="8" fillId="11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12" borderId="18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14" borderId="19" applyNumberFormat="0" applyFon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6" fillId="0" borderId="0"/>
    <xf numFmtId="0" fontId="25" fillId="0" borderId="0">
      <alignment vertical="top"/>
      <protection locked="0"/>
    </xf>
    <xf numFmtId="164" fontId="26" fillId="0" borderId="0"/>
    <xf numFmtId="0" fontId="24" fillId="0" borderId="0">
      <alignment horizontal="center" textRotation="90"/>
    </xf>
    <xf numFmtId="0" fontId="24" fillId="0" borderId="0">
      <alignment horizontal="center"/>
    </xf>
    <xf numFmtId="0" fontId="23" fillId="15" borderId="0"/>
    <xf numFmtId="0" fontId="22" fillId="0" borderId="0"/>
    <xf numFmtId="0" fontId="27" fillId="0" borderId="0"/>
    <xf numFmtId="0" fontId="27" fillId="0" borderId="0"/>
    <xf numFmtId="0" fontId="3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34" fillId="0" borderId="0">
      <alignment vertical="top"/>
      <protection locked="0"/>
    </xf>
    <xf numFmtId="0" fontId="25" fillId="0" borderId="0">
      <alignment vertical="top"/>
      <protection locked="0"/>
    </xf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6" fillId="21" borderId="12" applyNumberFormat="0" applyAlignment="0" applyProtection="0"/>
    <xf numFmtId="0" fontId="6" fillId="21" borderId="12" applyNumberFormat="0" applyAlignment="0" applyProtection="0"/>
    <xf numFmtId="0" fontId="6" fillId="21" borderId="12" applyNumberFormat="0" applyAlignment="0" applyProtection="0"/>
    <xf numFmtId="0" fontId="7" fillId="34" borderId="13" applyNumberFormat="0" applyAlignment="0" applyProtection="0"/>
    <xf numFmtId="0" fontId="7" fillId="34" borderId="13" applyNumberFormat="0" applyAlignment="0" applyProtection="0"/>
    <xf numFmtId="0" fontId="7" fillId="34" borderId="13" applyNumberFormat="0" applyAlignment="0" applyProtection="0"/>
    <xf numFmtId="0" fontId="8" fillId="34" borderId="12" applyNumberFormat="0" applyAlignment="0" applyProtection="0"/>
    <xf numFmtId="0" fontId="8" fillId="34" borderId="12" applyNumberFormat="0" applyAlignment="0" applyProtection="0"/>
    <xf numFmtId="0" fontId="8" fillId="34" borderId="12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7" applyNumberFormat="0" applyFill="0" applyAlignment="0" applyProtection="0"/>
    <xf numFmtId="0" fontId="13" fillId="35" borderId="18" applyNumberFormat="0" applyAlignment="0" applyProtection="0"/>
    <xf numFmtId="0" fontId="13" fillId="35" borderId="18" applyNumberFormat="0" applyAlignment="0" applyProtection="0"/>
    <xf numFmtId="0" fontId="13" fillId="35" borderId="18" applyNumberFormat="0" applyAlignment="0" applyProtection="0"/>
    <xf numFmtId="0" fontId="14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33" fillId="0" borderId="0"/>
    <xf numFmtId="0" fontId="22" fillId="0" borderId="0"/>
    <xf numFmtId="0" fontId="32" fillId="0" borderId="0"/>
    <xf numFmtId="0" fontId="33" fillId="0" borderId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33" fillId="37" borderId="19" applyNumberFormat="0" applyAlignment="0" applyProtection="0"/>
    <xf numFmtId="0" fontId="33" fillId="37" borderId="19" applyNumberFormat="0" applyAlignment="0" applyProtection="0"/>
    <xf numFmtId="0" fontId="33" fillId="37" borderId="19" applyNumberFormat="0" applyAlignment="0" applyProtection="0"/>
    <xf numFmtId="0" fontId="18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5" fontId="3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0" fillId="0" borderId="0" xfId="0" applyFill="1" applyAlignment="1"/>
    <xf numFmtId="0" fontId="31" fillId="0" borderId="21" xfId="0" applyFont="1" applyFill="1" applyBorder="1" applyAlignment="1" applyProtection="1">
      <alignment vertical="top" readingOrder="1"/>
      <protection locked="0"/>
    </xf>
    <xf numFmtId="0" fontId="29" fillId="0" borderId="9" xfId="0" applyFont="1" applyFill="1" applyBorder="1" applyAlignment="1"/>
    <xf numFmtId="0" fontId="29" fillId="0" borderId="0" xfId="0" applyFont="1" applyFill="1" applyBorder="1" applyAlignment="1"/>
    <xf numFmtId="0" fontId="30" fillId="0" borderId="0" xfId="0" applyFont="1" applyFill="1" applyAlignment="1"/>
    <xf numFmtId="0" fontId="1" fillId="0" borderId="0" xfId="0" applyFont="1" applyFill="1" applyBorder="1" applyAlignment="1"/>
    <xf numFmtId="0" fontId="28" fillId="0" borderId="0" xfId="0" applyFont="1" applyFill="1" applyAlignment="1"/>
    <xf numFmtId="0" fontId="29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29" fillId="0" borderId="5" xfId="0" applyFont="1" applyFill="1" applyBorder="1" applyAlignment="1">
      <alignment horizontal="center"/>
    </xf>
    <xf numFmtId="0" fontId="29" fillId="0" borderId="1" xfId="0" applyFont="1" applyFill="1" applyBorder="1" applyAlignment="1"/>
    <xf numFmtId="0" fontId="2" fillId="0" borderId="0" xfId="0" applyFont="1" applyFill="1" applyBorder="1" applyAlignment="1"/>
    <xf numFmtId="0" fontId="29" fillId="0" borderId="11" xfId="0" applyFont="1" applyFill="1" applyBorder="1" applyAlignment="1"/>
    <xf numFmtId="0" fontId="29" fillId="0" borderId="5" xfId="0" applyFont="1" applyFill="1" applyBorder="1" applyAlignment="1">
      <alignment vertical="center"/>
    </xf>
    <xf numFmtId="0" fontId="28" fillId="0" borderId="1" xfId="0" applyFont="1" applyFill="1" applyBorder="1" applyAlignment="1"/>
    <xf numFmtId="0" fontId="28" fillId="0" borderId="5" xfId="0" applyFont="1" applyFill="1" applyBorder="1" applyAlignment="1"/>
    <xf numFmtId="0" fontId="29" fillId="0" borderId="1" xfId="0" applyFont="1" applyFill="1" applyBorder="1" applyAlignment="1">
      <alignment horizontal="center"/>
    </xf>
    <xf numFmtId="0" fontId="29" fillId="0" borderId="5" xfId="0" applyFont="1" applyFill="1" applyBorder="1" applyAlignment="1"/>
    <xf numFmtId="0" fontId="28" fillId="0" borderId="0" xfId="0" applyFont="1" applyFill="1" applyBorder="1" applyAlignment="1"/>
    <xf numFmtId="0" fontId="29" fillId="0" borderId="1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9" fillId="0" borderId="7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3" xfId="0" applyFont="1" applyFill="1" applyBorder="1" applyAlignment="1"/>
    <xf numFmtId="0" fontId="29" fillId="0" borderId="4" xfId="0" applyFont="1" applyFill="1" applyBorder="1" applyAlignment="1"/>
    <xf numFmtId="0" fontId="1" fillId="0" borderId="1" xfId="0" applyFont="1" applyFill="1" applyBorder="1" applyAlignment="1"/>
    <xf numFmtId="0" fontId="29" fillId="0" borderId="5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9" fillId="0" borderId="0" xfId="0" applyFont="1" applyFill="1" applyAlignment="1"/>
    <xf numFmtId="14" fontId="2" fillId="0" borderId="0" xfId="0" applyNumberFormat="1" applyFont="1" applyFill="1" applyAlignment="1"/>
    <xf numFmtId="14" fontId="29" fillId="0" borderId="0" xfId="0" applyNumberFormat="1" applyFont="1" applyFill="1" applyAlignment="1"/>
    <xf numFmtId="14" fontId="29" fillId="0" borderId="9" xfId="0" applyNumberFormat="1" applyFont="1" applyFill="1" applyBorder="1" applyAlignment="1"/>
    <xf numFmtId="0" fontId="35" fillId="0" borderId="0" xfId="0" applyFont="1" applyAlignment="1">
      <alignment vertical="center"/>
    </xf>
    <xf numFmtId="0" fontId="35" fillId="0" borderId="0" xfId="0" applyFont="1"/>
    <xf numFmtId="0" fontId="28" fillId="0" borderId="3" xfId="0" applyFont="1" applyFill="1" applyBorder="1" applyAlignment="1"/>
    <xf numFmtId="0" fontId="28" fillId="0" borderId="4" xfId="0" applyFont="1" applyFill="1" applyBorder="1" applyAlignment="1"/>
    <xf numFmtId="0" fontId="28" fillId="0" borderId="5" xfId="0" applyFont="1" applyFill="1" applyBorder="1" applyAlignment="1"/>
    <xf numFmtId="0" fontId="29" fillId="0" borderId="3" xfId="0" applyFont="1" applyFill="1" applyBorder="1" applyAlignment="1"/>
    <xf numFmtId="0" fontId="29" fillId="0" borderId="4" xfId="0" applyFont="1" applyFill="1" applyBorder="1" applyAlignment="1"/>
    <xf numFmtId="0" fontId="29" fillId="0" borderId="5" xfId="0" applyFont="1" applyFill="1" applyBorder="1" applyAlignment="1"/>
    <xf numFmtId="0" fontId="29" fillId="0" borderId="3" xfId="0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29" fillId="0" borderId="1" xfId="0" applyFont="1" applyFill="1" applyBorder="1" applyAlignment="1"/>
    <xf numFmtId="0" fontId="29" fillId="0" borderId="6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/>
    </xf>
    <xf numFmtId="0" fontId="29" fillId="0" borderId="0" xfId="0" applyFont="1" applyFill="1" applyAlignment="1"/>
    <xf numFmtId="0" fontId="29" fillId="0" borderId="3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</cellXfs>
  <cellStyles count="130">
    <cellStyle name="20% - Акцент1 2" xfId="37" xr:uid="{EFE502EE-12FD-4F14-86E4-69AC8ADFF1F0}"/>
    <cellStyle name="20% - Акцент1 3" xfId="36" xr:uid="{71E49C84-CC7B-445C-8BB6-EEBBA17459CE}"/>
    <cellStyle name="20% - Акцент2 2" xfId="39" xr:uid="{6B95515A-8090-415F-AC2C-088BF0264FD8}"/>
    <cellStyle name="20% - Акцент2 3" xfId="38" xr:uid="{232FADF0-D3C4-4BD2-B935-BFDC78D09377}"/>
    <cellStyle name="20% - Акцент3 2" xfId="41" xr:uid="{271584F4-DDF4-4EE6-8CD9-75C3F2354ECF}"/>
    <cellStyle name="20% - Акцент3 3" xfId="40" xr:uid="{521266EC-7A4C-4DAB-90E5-73D1976EE52E}"/>
    <cellStyle name="20% - Акцент4 2" xfId="43" xr:uid="{0FA2A237-CB15-4A9D-8D02-2CAF8C891E34}"/>
    <cellStyle name="20% - Акцент4 3" xfId="42" xr:uid="{A62B4715-3397-42D5-8074-7716222F8FDC}"/>
    <cellStyle name="20% - Акцент5 2" xfId="45" xr:uid="{13F3CF32-EB15-462E-8895-E8F590F08DA2}"/>
    <cellStyle name="20% - Акцент5 3" xfId="44" xr:uid="{4FB89566-68F1-4734-8E48-C145F3FB5850}"/>
    <cellStyle name="20% - Акцент6 2" xfId="47" xr:uid="{D5C70AF5-B538-4DCD-86A6-8B4A12B33C65}"/>
    <cellStyle name="20% - Акцент6 3" xfId="46" xr:uid="{3C07ECC6-2800-4A45-88B8-151783F7FA78}"/>
    <cellStyle name="40% - Акцент1 2" xfId="49" xr:uid="{38C6161A-B17C-40A0-8451-8D30A846A350}"/>
    <cellStyle name="40% - Акцент1 3" xfId="48" xr:uid="{24748373-1AA1-4B33-9506-7BEC9FB603FF}"/>
    <cellStyle name="40% - Акцент2 2" xfId="51" xr:uid="{3F0C8ABC-2F88-4CCD-BFE8-823473D936CD}"/>
    <cellStyle name="40% - Акцент2 3" xfId="50" xr:uid="{DD12835D-3820-4636-9DFC-97CE837E5FC1}"/>
    <cellStyle name="40% - Акцент3 2" xfId="53" xr:uid="{01F60075-DB3D-47E9-B563-6401899085B5}"/>
    <cellStyle name="40% - Акцент3 3" xfId="52" xr:uid="{BED72E68-B823-4363-A50C-23F445A6A324}"/>
    <cellStyle name="40% - Акцент4 2" xfId="55" xr:uid="{AC1548DD-18DE-45A0-837C-39B2C4184A5D}"/>
    <cellStyle name="40% - Акцент4 3" xfId="54" xr:uid="{D1DED387-7DA5-4DE0-8C4C-0E7A74C019F4}"/>
    <cellStyle name="40% - Акцент5 2" xfId="57" xr:uid="{9D82EEF7-B65C-4DA3-9D73-1842FAC316A8}"/>
    <cellStyle name="40% - Акцент5 3" xfId="56" xr:uid="{87BB0FB1-710D-4362-A7D2-ECA0931A66E7}"/>
    <cellStyle name="40% - Акцент6 2" xfId="59" xr:uid="{EBA35D2E-1C08-4571-B352-D650CB4EC925}"/>
    <cellStyle name="40% - Акцент6 3" xfId="58" xr:uid="{9F529C2D-C26F-43C0-8009-C02E8642DDE3}"/>
    <cellStyle name="60% - Акцент1 2" xfId="61" xr:uid="{7A22C4A0-A1BD-472F-8CC9-389744783FB5}"/>
    <cellStyle name="60% - Акцент1 3" xfId="60" xr:uid="{3984D762-E853-45C8-9EC9-3A4E3BEC19AB}"/>
    <cellStyle name="60% - Акцент2 2" xfId="63" xr:uid="{F65A71EE-8C26-4B4B-AB33-15EF9E61404F}"/>
    <cellStyle name="60% - Акцент2 3" xfId="62" xr:uid="{160DF81B-6B7D-4D7E-BD4E-BF49069BC38B}"/>
    <cellStyle name="60% - Акцент3 2" xfId="65" xr:uid="{9555111C-0AAF-4E86-98A7-DD102BE5D5EE}"/>
    <cellStyle name="60% - Акцент3 3" xfId="64" xr:uid="{DA8F4EFA-D0DA-4B9F-BDA4-04E92C04792E}"/>
    <cellStyle name="60% - Акцент4 2" xfId="67" xr:uid="{7E44BB82-3494-4527-B902-A805069A3185}"/>
    <cellStyle name="60% - Акцент4 3" xfId="66" xr:uid="{6D114608-9296-424B-9EFE-BAA72A871180}"/>
    <cellStyle name="60% - Акцент5 2" xfId="69" xr:uid="{94E511BA-EFEC-4537-B5FA-CE79370910A6}"/>
    <cellStyle name="60% - Акцент5 3" xfId="68" xr:uid="{1514484C-2B1B-48DD-95A9-A12DF0D1D522}"/>
    <cellStyle name="60% - Акцент6 2" xfId="71" xr:uid="{FEC4E185-C008-4DA6-86B4-7A4EE5846F73}"/>
    <cellStyle name="60% - Акцент6 3" xfId="70" xr:uid="{71C64912-6D19-465F-BCCB-C2D79EF76256}"/>
    <cellStyle name="Excel_BuiltIn_Акцент1" xfId="31" xr:uid="{00000000-0005-0000-0000-000000000000}"/>
    <cellStyle name="Heading" xfId="30" xr:uid="{00000000-0005-0000-0000-000001000000}"/>
    <cellStyle name="Heading1" xfId="29" xr:uid="{00000000-0005-0000-0000-000002000000}"/>
    <cellStyle name="Normal" xfId="2" xr:uid="{00000000-0005-0000-0000-000003000000}"/>
    <cellStyle name="Normal 2" xfId="27" xr:uid="{00000000-0005-0000-0000-000004000000}"/>
    <cellStyle name="Normal 2 2" xfId="73" xr:uid="{DE6C9401-F3A2-46A9-AE7C-549BCE6DAC06}"/>
    <cellStyle name="Normal 2 3" xfId="72" xr:uid="{CB16D963-6C27-4122-8E6E-C29809E7AF7C}"/>
    <cellStyle name="Result" xfId="26" xr:uid="{00000000-0005-0000-0000-000005000000}"/>
    <cellStyle name="Result2" xfId="28" xr:uid="{00000000-0005-0000-0000-000006000000}"/>
    <cellStyle name="Акцент1 2" xfId="3" xr:uid="{00000000-0005-0000-0000-000007000000}"/>
    <cellStyle name="Акцент1 2 2" xfId="75" xr:uid="{12AACDC3-E83C-4A05-80DF-3D2A8DCC7C9D}"/>
    <cellStyle name="Акцент1 3" xfId="76" xr:uid="{14DAF94B-649C-4912-89A9-C6BB1897FFA7}"/>
    <cellStyle name="Акцент1 4" xfId="74" xr:uid="{9F62FB62-E484-4D63-8157-A0005BF11F3C}"/>
    <cellStyle name="Акцент2 2" xfId="4" xr:uid="{00000000-0005-0000-0000-000008000000}"/>
    <cellStyle name="Акцент2 2 2" xfId="78" xr:uid="{B11E2127-D1D8-4328-A52C-C6B218301929}"/>
    <cellStyle name="Акцент2 3" xfId="79" xr:uid="{39B30B07-11E7-46AA-8D1F-F6921D5081DE}"/>
    <cellStyle name="Акцент2 4" xfId="77" xr:uid="{89377A3C-B794-419D-BE9D-5E290B492DA3}"/>
    <cellStyle name="Акцент3 2" xfId="5" xr:uid="{00000000-0005-0000-0000-000009000000}"/>
    <cellStyle name="Акцент3 2 2" xfId="81" xr:uid="{65D00B7D-1C58-477E-8C4F-63BB8F97D8C7}"/>
    <cellStyle name="Акцент3 3" xfId="82" xr:uid="{B889E18D-BCDB-4998-9B1A-8F7FC6C638E4}"/>
    <cellStyle name="Акцент3 4" xfId="80" xr:uid="{61C62BBA-7083-4727-8A9B-9C96D63EFCB4}"/>
    <cellStyle name="Акцент4 2" xfId="6" xr:uid="{00000000-0005-0000-0000-00000A000000}"/>
    <cellStyle name="Акцент4 2 2" xfId="84" xr:uid="{CB5DC1CA-1086-4443-A718-FDDF4949511F}"/>
    <cellStyle name="Акцент4 3" xfId="85" xr:uid="{444E2113-3BDD-4B45-8387-88E2321DC162}"/>
    <cellStyle name="Акцент4 4" xfId="83" xr:uid="{B827AA5B-60F7-47E6-810C-FCFADEFC4B74}"/>
    <cellStyle name="Акцент5 2" xfId="7" xr:uid="{00000000-0005-0000-0000-00000B000000}"/>
    <cellStyle name="Акцент5 2 2" xfId="87" xr:uid="{314BB0B0-A080-4206-9BA2-0DDF9B94C3C0}"/>
    <cellStyle name="Акцент5 3" xfId="88" xr:uid="{BC5333D7-5D2C-4546-AB86-55DD333DB9AE}"/>
    <cellStyle name="Акцент5 4" xfId="86" xr:uid="{B847D3AA-DCF5-49A2-A2B4-C77844FDDCE3}"/>
    <cellStyle name="Акцент6 2" xfId="8" xr:uid="{00000000-0005-0000-0000-00000C000000}"/>
    <cellStyle name="Акцент6 2 2" xfId="90" xr:uid="{EE93DF3F-4009-43A0-AB36-8C4626BBF2DA}"/>
    <cellStyle name="Акцент6 3" xfId="91" xr:uid="{49C8B2AC-406F-4B23-930B-91F9EEECC04C}"/>
    <cellStyle name="Акцент6 4" xfId="89" xr:uid="{852F78E1-BBD5-46FF-9F7B-E0B7DB0C311A}"/>
    <cellStyle name="Ввод  2" xfId="9" xr:uid="{00000000-0005-0000-0000-00000D000000}"/>
    <cellStyle name="Ввод  2 2" xfId="93" xr:uid="{D912C83F-1681-46F4-98A8-4A13243971ED}"/>
    <cellStyle name="Ввод  3" xfId="94" xr:uid="{A6F521BA-1FDA-4942-93FC-1B60BA7B8600}"/>
    <cellStyle name="Ввод  4" xfId="92" xr:uid="{75CD73FB-48EF-478C-A18D-6BB517600CF5}"/>
    <cellStyle name="Вывод 2" xfId="10" xr:uid="{00000000-0005-0000-0000-00000E000000}"/>
    <cellStyle name="Вывод 2 2" xfId="96" xr:uid="{189079AC-E6EC-4A0B-8EC3-898CDDB87704}"/>
    <cellStyle name="Вывод 3" xfId="97" xr:uid="{A4560807-6F7B-4719-800F-7B68D0E87DD3}"/>
    <cellStyle name="Вывод 4" xfId="95" xr:uid="{39696DD5-5E34-4D96-9907-4558AB4C7D1A}"/>
    <cellStyle name="Вычисление 2" xfId="11" xr:uid="{00000000-0005-0000-0000-00000F000000}"/>
    <cellStyle name="Вычисление 2 2" xfId="99" xr:uid="{28A6BDA5-D4A9-4110-A632-6F4924969A74}"/>
    <cellStyle name="Вычисление 3" xfId="100" xr:uid="{C65CB0B7-4FC5-4E4F-B952-84E69AD90AAD}"/>
    <cellStyle name="Вычисление 4" xfId="98" xr:uid="{549DEC3A-E782-409D-BD8B-C276BD2355FB}"/>
    <cellStyle name="Заголовок 1 2" xfId="12" xr:uid="{00000000-0005-0000-0000-000010000000}"/>
    <cellStyle name="Заголовок 1 3" xfId="101" xr:uid="{C0637A72-3658-48A7-9F87-43103479DEAB}"/>
    <cellStyle name="Заголовок 2 2" xfId="13" xr:uid="{00000000-0005-0000-0000-000011000000}"/>
    <cellStyle name="Заголовок 2 3" xfId="102" xr:uid="{10A0CF8E-EC7D-44C5-AA98-2519B855FD3C}"/>
    <cellStyle name="Заголовок 3 2" xfId="14" xr:uid="{00000000-0005-0000-0000-000012000000}"/>
    <cellStyle name="Заголовок 3 3" xfId="103" xr:uid="{4AFE7EE1-5F94-470C-B1E0-EEE40CDCE92E}"/>
    <cellStyle name="Заголовок 4 2" xfId="15" xr:uid="{00000000-0005-0000-0000-000013000000}"/>
    <cellStyle name="Заголовок 4 3" xfId="104" xr:uid="{6B688AAC-ABAE-48AF-8BF9-43B79EC7D3A2}"/>
    <cellStyle name="Итог 2" xfId="16" xr:uid="{00000000-0005-0000-0000-000014000000}"/>
    <cellStyle name="Итог 3" xfId="105" xr:uid="{67EFD03D-779C-4696-A619-9D6B90F50087}"/>
    <cellStyle name="Контрольная ячейка 2" xfId="17" xr:uid="{00000000-0005-0000-0000-000015000000}"/>
    <cellStyle name="Контрольная ячейка 2 2" xfId="107" xr:uid="{3D64D288-FD18-4E41-8E52-95AEE1909813}"/>
    <cellStyle name="Контрольная ячейка 3" xfId="108" xr:uid="{AEBE3384-FB5D-4B11-B2AA-6C6BF661B67A}"/>
    <cellStyle name="Контрольная ячейка 4" xfId="106" xr:uid="{64D12511-D91B-4BCF-8A1B-F67AF56FBA1C}"/>
    <cellStyle name="Название 2" xfId="18" xr:uid="{00000000-0005-0000-0000-000016000000}"/>
    <cellStyle name="Название 3" xfId="109" xr:uid="{57913AE6-215B-4E55-9D4A-17691D249321}"/>
    <cellStyle name="Нейтральный 2" xfId="19" xr:uid="{00000000-0005-0000-0000-000017000000}"/>
    <cellStyle name="Нейтральный 2 2" xfId="111" xr:uid="{62AEEC51-CA74-486C-8E13-0765943904B4}"/>
    <cellStyle name="Нейтральный 3" xfId="112" xr:uid="{22ADF9C5-3A71-4712-8A60-C0DA4414DDF9}"/>
    <cellStyle name="Нейтральный 4" xfId="110" xr:uid="{FCE4BA2B-3E19-49E1-AC6F-9C1E5B05F446}"/>
    <cellStyle name="Обычный" xfId="0" builtinId="0"/>
    <cellStyle name="Обычный 2" xfId="1" xr:uid="{00000000-0005-0000-0000-000019000000}"/>
    <cellStyle name="Обычный 3" xfId="32" xr:uid="{00000000-0005-0000-0000-00001A000000}"/>
    <cellStyle name="Обычный 3 2" xfId="34" xr:uid="{00000000-0005-0000-0000-00001B000000}"/>
    <cellStyle name="Обычный 3 3" xfId="114" xr:uid="{CC5BEE7C-8DE5-4177-BAE2-A98392845FC6}"/>
    <cellStyle name="Обычный 3 4" xfId="113" xr:uid="{160C5994-7E37-4B6A-BD4D-738E612349CB}"/>
    <cellStyle name="Обычный 4" xfId="33" xr:uid="{00000000-0005-0000-0000-00001C000000}"/>
    <cellStyle name="Обычный 5" xfId="115" xr:uid="{93BAFB69-5B52-498B-8769-902B1ABEFB6E}"/>
    <cellStyle name="Обычный 6" xfId="116" xr:uid="{5A47CB31-4A2D-4E7C-8858-777DFCEBEA93}"/>
    <cellStyle name="Обычный 7" xfId="35" xr:uid="{E967AE6C-FD47-4C00-ADE4-6D6632CCB9B6}"/>
    <cellStyle name="Плохой 2" xfId="20" xr:uid="{00000000-0005-0000-0000-00001D000000}"/>
    <cellStyle name="Плохой 2 2" xfId="118" xr:uid="{CA50A39B-9CCD-4C5E-922D-AB0D7F7B51AB}"/>
    <cellStyle name="Плохой 3" xfId="119" xr:uid="{C9E90A53-B68B-430F-9823-7A277DD6FD67}"/>
    <cellStyle name="Плохой 4" xfId="117" xr:uid="{812CEFA9-FB65-4B37-882B-C98BC496ABFC}"/>
    <cellStyle name="Пояснение 2" xfId="21" xr:uid="{00000000-0005-0000-0000-00001E000000}"/>
    <cellStyle name="Пояснение 3" xfId="120" xr:uid="{209BD86E-429F-458A-92CE-1AB139BE2C05}"/>
    <cellStyle name="Примечание 2" xfId="22" xr:uid="{00000000-0005-0000-0000-00001F000000}"/>
    <cellStyle name="Примечание 2 2" xfId="122" xr:uid="{B12F495F-F27E-40C3-855C-DD8CD54108A9}"/>
    <cellStyle name="Примечание 3" xfId="123" xr:uid="{A9100D3E-1726-442A-AA0F-A124EAB2CF10}"/>
    <cellStyle name="Примечание 4" xfId="121" xr:uid="{85AAB820-0709-40D0-831F-F3BA27C3F494}"/>
    <cellStyle name="Связанная ячейка 2" xfId="23" xr:uid="{00000000-0005-0000-0000-000020000000}"/>
    <cellStyle name="Связанная ячейка 3" xfId="124" xr:uid="{82F8B3D0-0BCB-494C-86B1-B349C043AF08}"/>
    <cellStyle name="Текст предупреждения 2" xfId="24" xr:uid="{00000000-0005-0000-0000-000021000000}"/>
    <cellStyle name="Текст предупреждения 3" xfId="125" xr:uid="{D61234EF-64B4-4B7B-8B82-160AC3EB9F45}"/>
    <cellStyle name="Финансовый 2" xfId="129" xr:uid="{6B59DE89-69FF-4205-A2C6-599FD4EF4F05}"/>
    <cellStyle name="Хороший 2" xfId="25" xr:uid="{00000000-0005-0000-0000-000022000000}"/>
    <cellStyle name="Хороший 2 2" xfId="127" xr:uid="{586FFD7D-E849-477C-BA9B-9F454247F8F7}"/>
    <cellStyle name="Хороший 3" xfId="128" xr:uid="{74B2C3C5-1650-4257-B14D-2BE2C60767F7}"/>
    <cellStyle name="Хороший 4" xfId="126" xr:uid="{6C1C8D63-F7EB-407F-852C-2F88B1B4D0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222"/>
  <sheetViews>
    <sheetView tabSelected="1" workbookViewId="0">
      <selection activeCell="Q32" sqref="Q32"/>
    </sheetView>
  </sheetViews>
  <sheetFormatPr defaultRowHeight="15" x14ac:dyDescent="0.25"/>
  <cols>
    <col min="1" max="1" width="3.85546875" style="1" customWidth="1"/>
    <col min="2" max="2" width="9.140625" style="1"/>
    <col min="3" max="3" width="11.28515625" style="1" bestFit="1" customWidth="1"/>
    <col min="4" max="4" width="5.7109375" style="1" customWidth="1"/>
    <col min="5" max="5" width="6.28515625" style="1" hidden="1" customWidth="1"/>
    <col min="6" max="6" width="5" style="1" customWidth="1"/>
    <col min="7" max="7" width="5.85546875" style="1" customWidth="1"/>
    <col min="8" max="8" width="5.5703125" style="1" customWidth="1"/>
    <col min="9" max="10" width="4.85546875" style="1" customWidth="1"/>
    <col min="11" max="11" width="4.7109375" style="1" customWidth="1"/>
    <col min="12" max="12" width="5.7109375" style="1" customWidth="1"/>
    <col min="13" max="13" width="5" style="1" customWidth="1"/>
    <col min="14" max="14" width="5.28515625" style="1" customWidth="1"/>
    <col min="15" max="15" width="5.28515625" style="3" customWidth="1"/>
    <col min="16" max="17" width="8.28515625" style="3" customWidth="1"/>
    <col min="18" max="18" width="4.28515625" style="2" customWidth="1"/>
    <col min="19" max="19" width="5" style="1" customWidth="1"/>
    <col min="20" max="20" width="9.140625" style="1"/>
    <col min="21" max="21" width="10.140625" style="1" bestFit="1" customWidth="1"/>
    <col min="22" max="22" width="9.140625" style="1" customWidth="1"/>
    <col min="23" max="23" width="1" style="1" customWidth="1"/>
    <col min="24" max="24" width="3.42578125" style="1" customWidth="1"/>
    <col min="25" max="25" width="6.140625" style="1" customWidth="1"/>
    <col min="26" max="27" width="5.85546875" style="1" customWidth="1"/>
    <col min="28" max="28" width="5.7109375" style="1" customWidth="1"/>
    <col min="29" max="29" width="6.28515625" style="1" customWidth="1"/>
    <col min="30" max="30" width="6" style="1" customWidth="1"/>
    <col min="31" max="31" width="5.28515625" style="1" customWidth="1"/>
    <col min="32" max="32" width="6.140625" style="3" customWidth="1"/>
    <col min="33" max="33" width="7.140625" style="3" customWidth="1"/>
    <col min="34" max="34" width="7.85546875" style="3" customWidth="1"/>
    <col min="35" max="16384" width="9.140625" style="1"/>
  </cols>
  <sheetData>
    <row r="2" spans="1:34" s="13" customFormat="1" x14ac:dyDescent="0.25">
      <c r="A2" s="4"/>
      <c r="B2" s="5" t="s">
        <v>37</v>
      </c>
      <c r="C2" s="6"/>
      <c r="D2" s="6"/>
      <c r="E2" s="6"/>
      <c r="F2" s="6"/>
      <c r="G2" s="7"/>
      <c r="H2" s="4"/>
      <c r="I2" s="4"/>
      <c r="J2" s="4"/>
      <c r="K2" s="4"/>
      <c r="L2" s="4"/>
      <c r="M2" s="4"/>
      <c r="N2" s="4"/>
      <c r="O2" s="8"/>
      <c r="P2" s="8"/>
      <c r="Q2" s="8"/>
      <c r="R2" s="9"/>
      <c r="S2" s="10"/>
      <c r="T2" s="5" t="s">
        <v>46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2"/>
    </row>
    <row r="3" spans="1:34" s="12" customFormat="1" ht="15" customHeight="1" x14ac:dyDescent="0.25">
      <c r="A3" s="51" t="s">
        <v>1</v>
      </c>
      <c r="B3" s="52" t="s">
        <v>0</v>
      </c>
      <c r="C3" s="53"/>
      <c r="D3" s="53"/>
      <c r="E3" s="53"/>
      <c r="F3" s="54"/>
      <c r="G3" s="60" t="s">
        <v>9</v>
      </c>
      <c r="H3" s="61"/>
      <c r="I3" s="61"/>
      <c r="J3" s="61"/>
      <c r="K3" s="61"/>
      <c r="L3" s="61"/>
      <c r="M3" s="61"/>
      <c r="N3" s="62"/>
      <c r="O3" s="14"/>
      <c r="P3" s="15" t="s">
        <v>29</v>
      </c>
      <c r="Q3" s="15" t="s">
        <v>33</v>
      </c>
      <c r="R3" s="16"/>
      <c r="S3" s="51" t="s">
        <v>1</v>
      </c>
      <c r="T3" s="52" t="s">
        <v>0</v>
      </c>
      <c r="U3" s="53"/>
      <c r="V3" s="53"/>
      <c r="W3" s="53"/>
      <c r="X3" s="54"/>
      <c r="Y3" s="58" t="s">
        <v>9</v>
      </c>
      <c r="Z3" s="58"/>
      <c r="AA3" s="58"/>
      <c r="AB3" s="58"/>
      <c r="AC3" s="58"/>
      <c r="AD3" s="58"/>
      <c r="AE3" s="58"/>
      <c r="AF3" s="15"/>
      <c r="AG3" s="15" t="s">
        <v>29</v>
      </c>
      <c r="AH3" s="15" t="s">
        <v>33</v>
      </c>
    </row>
    <row r="4" spans="1:34" s="12" customFormat="1" x14ac:dyDescent="0.25">
      <c r="A4" s="51"/>
      <c r="B4" s="55"/>
      <c r="C4" s="56"/>
      <c r="D4" s="56"/>
      <c r="E4" s="56"/>
      <c r="F4" s="57"/>
      <c r="G4" s="17"/>
      <c r="H4" s="17" t="s">
        <v>2</v>
      </c>
      <c r="I4" s="17" t="s">
        <v>3</v>
      </c>
      <c r="J4" s="17" t="s">
        <v>4</v>
      </c>
      <c r="K4" s="17" t="s">
        <v>5</v>
      </c>
      <c r="L4" s="17" t="s">
        <v>6</v>
      </c>
      <c r="M4" s="17" t="s">
        <v>7</v>
      </c>
      <c r="N4" s="17" t="s">
        <v>8</v>
      </c>
      <c r="O4" s="17"/>
      <c r="P4" s="15" t="s">
        <v>30</v>
      </c>
      <c r="Q4" s="15"/>
      <c r="R4" s="16"/>
      <c r="S4" s="51"/>
      <c r="T4" s="55"/>
      <c r="U4" s="56"/>
      <c r="V4" s="56"/>
      <c r="W4" s="56"/>
      <c r="X4" s="57"/>
      <c r="Y4" s="15" t="s">
        <v>2</v>
      </c>
      <c r="Z4" s="15" t="s">
        <v>3</v>
      </c>
      <c r="AA4" s="15" t="s">
        <v>4</v>
      </c>
      <c r="AB4" s="15" t="s">
        <v>5</v>
      </c>
      <c r="AC4" s="15" t="s">
        <v>6</v>
      </c>
      <c r="AD4" s="15" t="s">
        <v>7</v>
      </c>
      <c r="AE4" s="15" t="s">
        <v>8</v>
      </c>
      <c r="AF4" s="15"/>
      <c r="AG4" s="15" t="s">
        <v>30</v>
      </c>
      <c r="AH4" s="15"/>
    </row>
    <row r="5" spans="1:34" s="12" customFormat="1" x14ac:dyDescent="0.25">
      <c r="A5" s="15"/>
      <c r="B5" s="48" t="s">
        <v>31</v>
      </c>
      <c r="C5" s="49"/>
      <c r="D5" s="49"/>
      <c r="E5" s="49"/>
      <c r="F5" s="50"/>
      <c r="G5" s="18"/>
      <c r="H5" s="15">
        <v>60</v>
      </c>
      <c r="I5" s="15">
        <v>60</v>
      </c>
      <c r="J5" s="15">
        <v>80</v>
      </c>
      <c r="K5" s="15">
        <v>80</v>
      </c>
      <c r="L5" s="15">
        <v>100</v>
      </c>
      <c r="M5" s="15">
        <v>100</v>
      </c>
      <c r="N5" s="15">
        <v>100</v>
      </c>
      <c r="O5" s="17" t="s">
        <v>34</v>
      </c>
      <c r="P5" s="15"/>
      <c r="Q5" s="15"/>
      <c r="R5" s="16"/>
      <c r="S5" s="15"/>
      <c r="T5" s="48" t="s">
        <v>31</v>
      </c>
      <c r="U5" s="49"/>
      <c r="V5" s="49"/>
      <c r="W5" s="49"/>
      <c r="X5" s="50"/>
      <c r="Y5" s="15">
        <v>32</v>
      </c>
      <c r="Z5" s="15">
        <v>32</v>
      </c>
      <c r="AA5" s="15">
        <v>32</v>
      </c>
      <c r="AB5" s="15">
        <v>32</v>
      </c>
      <c r="AC5" s="15">
        <v>48</v>
      </c>
      <c r="AD5" s="15">
        <v>48</v>
      </c>
      <c r="AE5" s="15">
        <v>48</v>
      </c>
      <c r="AF5" s="17" t="s">
        <v>34</v>
      </c>
      <c r="AG5" s="15"/>
      <c r="AH5" s="15"/>
    </row>
    <row r="6" spans="1:34" s="13" customFormat="1" ht="14.25" x14ac:dyDescent="0.2">
      <c r="A6" s="19">
        <v>1</v>
      </c>
      <c r="B6" s="42" t="s">
        <v>10</v>
      </c>
      <c r="C6" s="43"/>
      <c r="D6" s="43"/>
      <c r="E6" s="43"/>
      <c r="F6" s="44"/>
      <c r="G6" s="20"/>
      <c r="H6" s="19">
        <v>18</v>
      </c>
      <c r="I6" s="19">
        <v>26</v>
      </c>
      <c r="J6" s="19">
        <v>23</v>
      </c>
      <c r="K6" s="19">
        <v>0</v>
      </c>
      <c r="L6" s="19">
        <v>8</v>
      </c>
      <c r="M6" s="19">
        <v>9</v>
      </c>
      <c r="N6" s="19">
        <v>12</v>
      </c>
      <c r="O6" s="19">
        <f t="shared" ref="O6:O18" si="0">SUM(H6:N6)</f>
        <v>96</v>
      </c>
      <c r="P6" s="21">
        <v>1</v>
      </c>
      <c r="Q6" s="21"/>
      <c r="R6" s="9"/>
      <c r="S6" s="19">
        <v>1</v>
      </c>
      <c r="T6" s="42" t="s">
        <v>10</v>
      </c>
      <c r="U6" s="43"/>
      <c r="V6" s="43"/>
      <c r="W6" s="43"/>
      <c r="X6" s="44"/>
      <c r="Y6" s="19">
        <v>21</v>
      </c>
      <c r="Z6" s="19">
        <v>30</v>
      </c>
      <c r="AA6" s="19">
        <v>29</v>
      </c>
      <c r="AB6" s="19">
        <v>25</v>
      </c>
      <c r="AC6" s="19">
        <v>19</v>
      </c>
      <c r="AD6" s="19">
        <v>9</v>
      </c>
      <c r="AE6" s="19">
        <v>12</v>
      </c>
      <c r="AF6" s="15">
        <f t="shared" ref="AF6:AF18" si="1">SUM(Y6:AE6)</f>
        <v>145</v>
      </c>
      <c r="AG6" s="21">
        <v>1</v>
      </c>
      <c r="AH6" s="21">
        <v>2</v>
      </c>
    </row>
    <row r="7" spans="1:34" s="13" customFormat="1" ht="14.25" x14ac:dyDescent="0.2">
      <c r="A7" s="19">
        <v>2</v>
      </c>
      <c r="B7" s="42" t="s">
        <v>11</v>
      </c>
      <c r="C7" s="43"/>
      <c r="D7" s="43"/>
      <c r="E7" s="43"/>
      <c r="F7" s="44"/>
      <c r="G7" s="20"/>
      <c r="H7" s="19">
        <v>11</v>
      </c>
      <c r="I7" s="19">
        <v>0</v>
      </c>
      <c r="J7" s="19">
        <v>0</v>
      </c>
      <c r="K7" s="19">
        <v>9</v>
      </c>
      <c r="L7" s="19">
        <v>0</v>
      </c>
      <c r="M7" s="19">
        <v>4</v>
      </c>
      <c r="N7" s="19">
        <v>2</v>
      </c>
      <c r="O7" s="19">
        <f t="shared" si="0"/>
        <v>26</v>
      </c>
      <c r="P7" s="21"/>
      <c r="Q7" s="21"/>
      <c r="R7" s="9"/>
      <c r="S7" s="19">
        <v>2</v>
      </c>
      <c r="T7" s="42" t="s">
        <v>11</v>
      </c>
      <c r="U7" s="43"/>
      <c r="V7" s="43"/>
      <c r="W7" s="43"/>
      <c r="X7" s="44"/>
      <c r="Y7" s="19">
        <v>9</v>
      </c>
      <c r="Z7" s="19">
        <v>9</v>
      </c>
      <c r="AA7" s="19">
        <v>9</v>
      </c>
      <c r="AB7" s="19">
        <v>7</v>
      </c>
      <c r="AC7" s="19">
        <v>9</v>
      </c>
      <c r="AD7" s="19">
        <v>3</v>
      </c>
      <c r="AE7" s="19">
        <v>1</v>
      </c>
      <c r="AF7" s="15">
        <f t="shared" si="1"/>
        <v>47</v>
      </c>
      <c r="AG7" s="21"/>
      <c r="AH7" s="21"/>
    </row>
    <row r="8" spans="1:34" s="13" customFormat="1" ht="14.25" x14ac:dyDescent="0.2">
      <c r="A8" s="19">
        <v>3</v>
      </c>
      <c r="B8" s="42" t="s">
        <v>12</v>
      </c>
      <c r="C8" s="43"/>
      <c r="D8" s="43"/>
      <c r="E8" s="43"/>
      <c r="F8" s="44"/>
      <c r="G8" s="20"/>
      <c r="H8" s="19">
        <v>2</v>
      </c>
      <c r="I8" s="19">
        <v>2</v>
      </c>
      <c r="J8" s="19">
        <v>0</v>
      </c>
      <c r="K8" s="19">
        <v>2</v>
      </c>
      <c r="L8" s="19">
        <v>2</v>
      </c>
      <c r="M8" s="19">
        <v>1</v>
      </c>
      <c r="N8" s="19">
        <v>4</v>
      </c>
      <c r="O8" s="19">
        <f t="shared" si="0"/>
        <v>13</v>
      </c>
      <c r="P8" s="21"/>
      <c r="Q8" s="21">
        <v>2</v>
      </c>
      <c r="R8" s="9"/>
      <c r="S8" s="19">
        <v>3</v>
      </c>
      <c r="T8" s="42" t="s">
        <v>12</v>
      </c>
      <c r="U8" s="43"/>
      <c r="V8" s="43"/>
      <c r="W8" s="43"/>
      <c r="X8" s="44"/>
      <c r="Y8" s="19">
        <v>0</v>
      </c>
      <c r="Z8" s="19">
        <v>0</v>
      </c>
      <c r="AA8" s="19">
        <v>0</v>
      </c>
      <c r="AB8" s="19">
        <v>0</v>
      </c>
      <c r="AC8" s="19">
        <v>2</v>
      </c>
      <c r="AD8" s="19">
        <v>3</v>
      </c>
      <c r="AE8" s="19">
        <v>0</v>
      </c>
      <c r="AF8" s="15">
        <f t="shared" si="1"/>
        <v>5</v>
      </c>
      <c r="AG8" s="21"/>
      <c r="AH8" s="21"/>
    </row>
    <row r="9" spans="1:34" s="13" customFormat="1" ht="14.25" x14ac:dyDescent="0.2">
      <c r="A9" s="19">
        <v>4</v>
      </c>
      <c r="B9" s="42" t="s">
        <v>13</v>
      </c>
      <c r="C9" s="43"/>
      <c r="D9" s="43"/>
      <c r="E9" s="43"/>
      <c r="F9" s="44"/>
      <c r="G9" s="20"/>
      <c r="H9" s="19">
        <v>13</v>
      </c>
      <c r="I9" s="19">
        <v>24</v>
      </c>
      <c r="J9" s="19">
        <v>17</v>
      </c>
      <c r="K9" s="19">
        <v>9</v>
      </c>
      <c r="L9" s="19">
        <v>9</v>
      </c>
      <c r="M9" s="19">
        <v>5</v>
      </c>
      <c r="N9" s="19">
        <v>5</v>
      </c>
      <c r="O9" s="19">
        <f t="shared" si="0"/>
        <v>82</v>
      </c>
      <c r="P9" s="21"/>
      <c r="Q9" s="21"/>
      <c r="R9" s="9"/>
      <c r="S9" s="19">
        <v>4</v>
      </c>
      <c r="T9" s="42" t="s">
        <v>13</v>
      </c>
      <c r="U9" s="43"/>
      <c r="V9" s="43"/>
      <c r="W9" s="43"/>
      <c r="X9" s="44"/>
      <c r="Y9" s="19">
        <v>19</v>
      </c>
      <c r="Z9" s="19">
        <v>19</v>
      </c>
      <c r="AA9" s="19">
        <v>33</v>
      </c>
      <c r="AB9" s="19">
        <v>20</v>
      </c>
      <c r="AC9" s="19">
        <v>17</v>
      </c>
      <c r="AD9" s="19">
        <v>10</v>
      </c>
      <c r="AE9" s="19">
        <v>10</v>
      </c>
      <c r="AF9" s="15">
        <f t="shared" si="1"/>
        <v>128</v>
      </c>
      <c r="AG9" s="21"/>
      <c r="AH9" s="21"/>
    </row>
    <row r="10" spans="1:34" s="13" customFormat="1" ht="14.25" x14ac:dyDescent="0.2">
      <c r="A10" s="19">
        <v>5</v>
      </c>
      <c r="B10" s="42" t="s">
        <v>16</v>
      </c>
      <c r="C10" s="43"/>
      <c r="D10" s="43"/>
      <c r="E10" s="43"/>
      <c r="F10" s="44"/>
      <c r="G10" s="20"/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f t="shared" si="0"/>
        <v>0</v>
      </c>
      <c r="P10" s="21"/>
      <c r="Q10" s="21"/>
      <c r="R10" s="9"/>
      <c r="S10" s="19">
        <v>5</v>
      </c>
      <c r="T10" s="42" t="s">
        <v>16</v>
      </c>
      <c r="U10" s="43"/>
      <c r="V10" s="43"/>
      <c r="W10" s="43"/>
      <c r="X10" s="44"/>
      <c r="Y10" s="19">
        <v>0</v>
      </c>
      <c r="Z10" s="19">
        <v>0</v>
      </c>
      <c r="AA10" s="19">
        <v>2</v>
      </c>
      <c r="AB10" s="19">
        <v>0</v>
      </c>
      <c r="AC10" s="19">
        <v>2</v>
      </c>
      <c r="AD10" s="19">
        <v>0</v>
      </c>
      <c r="AE10" s="19">
        <v>1</v>
      </c>
      <c r="AF10" s="15">
        <f t="shared" si="1"/>
        <v>5</v>
      </c>
      <c r="AG10" s="21"/>
      <c r="AH10" s="21"/>
    </row>
    <row r="11" spans="1:34" s="13" customFormat="1" ht="14.25" x14ac:dyDescent="0.2">
      <c r="A11" s="19">
        <v>6</v>
      </c>
      <c r="B11" s="42" t="s">
        <v>15</v>
      </c>
      <c r="C11" s="43"/>
      <c r="D11" s="43"/>
      <c r="E11" s="43"/>
      <c r="F11" s="44"/>
      <c r="G11" s="20"/>
      <c r="H11" s="19">
        <v>4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f t="shared" si="0"/>
        <v>4</v>
      </c>
      <c r="P11" s="21"/>
      <c r="Q11" s="21"/>
      <c r="R11" s="9"/>
      <c r="S11" s="19">
        <v>6</v>
      </c>
      <c r="T11" s="42" t="s">
        <v>15</v>
      </c>
      <c r="U11" s="43"/>
      <c r="V11" s="43"/>
      <c r="W11" s="43"/>
      <c r="X11" s="44"/>
      <c r="Y11" s="19">
        <v>12</v>
      </c>
      <c r="Z11" s="19">
        <v>12</v>
      </c>
      <c r="AA11" s="19">
        <v>9</v>
      </c>
      <c r="AB11" s="19">
        <v>12</v>
      </c>
      <c r="AC11" s="19">
        <v>10</v>
      </c>
      <c r="AD11" s="19">
        <v>2</v>
      </c>
      <c r="AE11" s="19">
        <v>2</v>
      </c>
      <c r="AF11" s="15">
        <f t="shared" si="1"/>
        <v>59</v>
      </c>
      <c r="AG11" s="21"/>
      <c r="AH11" s="21"/>
    </row>
    <row r="12" spans="1:34" s="13" customFormat="1" ht="14.25" x14ac:dyDescent="0.2">
      <c r="A12" s="19">
        <v>7</v>
      </c>
      <c r="B12" s="42" t="s">
        <v>14</v>
      </c>
      <c r="C12" s="43"/>
      <c r="D12" s="43"/>
      <c r="E12" s="43"/>
      <c r="F12" s="44"/>
      <c r="G12" s="20"/>
      <c r="H12" s="19">
        <v>0</v>
      </c>
      <c r="I12" s="19">
        <v>9</v>
      </c>
      <c r="J12" s="19">
        <v>19</v>
      </c>
      <c r="K12" s="19">
        <v>0</v>
      </c>
      <c r="L12" s="19">
        <v>4</v>
      </c>
      <c r="M12" s="19">
        <v>6</v>
      </c>
      <c r="N12" s="19">
        <v>9</v>
      </c>
      <c r="O12" s="19">
        <f t="shared" si="0"/>
        <v>47</v>
      </c>
      <c r="P12" s="21"/>
      <c r="Q12" s="21">
        <v>1</v>
      </c>
      <c r="R12" s="9"/>
      <c r="S12" s="19">
        <v>7</v>
      </c>
      <c r="T12" s="42" t="s">
        <v>14</v>
      </c>
      <c r="U12" s="43"/>
      <c r="V12" s="43"/>
      <c r="W12" s="43"/>
      <c r="X12" s="44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5">
        <f t="shared" si="1"/>
        <v>0</v>
      </c>
      <c r="AG12" s="21"/>
      <c r="AH12" s="21"/>
    </row>
    <row r="13" spans="1:34" s="13" customFormat="1" ht="14.25" x14ac:dyDescent="0.2">
      <c r="A13" s="19">
        <v>8</v>
      </c>
      <c r="B13" s="42" t="s">
        <v>17</v>
      </c>
      <c r="C13" s="43"/>
      <c r="D13" s="43"/>
      <c r="E13" s="43"/>
      <c r="F13" s="44"/>
      <c r="G13" s="20"/>
      <c r="H13" s="19">
        <v>0</v>
      </c>
      <c r="I13" s="19">
        <v>2</v>
      </c>
      <c r="J13" s="19">
        <v>0</v>
      </c>
      <c r="K13" s="19">
        <v>1</v>
      </c>
      <c r="L13" s="19">
        <v>0</v>
      </c>
      <c r="M13" s="19">
        <v>0</v>
      </c>
      <c r="N13" s="19">
        <v>0</v>
      </c>
      <c r="O13" s="19">
        <f t="shared" si="0"/>
        <v>3</v>
      </c>
      <c r="P13" s="21"/>
      <c r="Q13" s="21"/>
      <c r="R13" s="9"/>
      <c r="S13" s="19">
        <v>8</v>
      </c>
      <c r="T13" s="42" t="s">
        <v>17</v>
      </c>
      <c r="U13" s="43"/>
      <c r="V13" s="43"/>
      <c r="W13" s="43"/>
      <c r="X13" s="44"/>
      <c r="Y13" s="19">
        <v>0</v>
      </c>
      <c r="Z13" s="19">
        <v>0</v>
      </c>
      <c r="AA13" s="19">
        <v>0</v>
      </c>
      <c r="AB13" s="19">
        <v>3</v>
      </c>
      <c r="AC13" s="19">
        <v>1</v>
      </c>
      <c r="AD13" s="19">
        <v>0</v>
      </c>
      <c r="AE13" s="19">
        <v>0</v>
      </c>
      <c r="AF13" s="15">
        <f t="shared" si="1"/>
        <v>4</v>
      </c>
      <c r="AG13" s="21"/>
      <c r="AH13" s="21"/>
    </row>
    <row r="14" spans="1:34" s="13" customFormat="1" ht="14.25" x14ac:dyDescent="0.2">
      <c r="A14" s="19">
        <v>9</v>
      </c>
      <c r="B14" s="42" t="s">
        <v>18</v>
      </c>
      <c r="C14" s="43"/>
      <c r="D14" s="43"/>
      <c r="E14" s="43"/>
      <c r="F14" s="44"/>
      <c r="G14" s="20"/>
      <c r="H14" s="19">
        <v>9</v>
      </c>
      <c r="I14" s="19">
        <v>10</v>
      </c>
      <c r="J14" s="19">
        <v>12</v>
      </c>
      <c r="K14" s="19">
        <v>13</v>
      </c>
      <c r="L14" s="19">
        <v>0</v>
      </c>
      <c r="M14" s="19">
        <v>0</v>
      </c>
      <c r="N14" s="19">
        <v>0</v>
      </c>
      <c r="O14" s="19">
        <f t="shared" si="0"/>
        <v>44</v>
      </c>
      <c r="P14" s="21"/>
      <c r="Q14" s="21"/>
      <c r="R14" s="9"/>
      <c r="S14" s="19">
        <v>9</v>
      </c>
      <c r="T14" s="42" t="s">
        <v>18</v>
      </c>
      <c r="U14" s="43"/>
      <c r="V14" s="43"/>
      <c r="W14" s="43"/>
      <c r="X14" s="44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5">
        <f t="shared" si="1"/>
        <v>0</v>
      </c>
      <c r="AG14" s="21"/>
      <c r="AH14" s="21"/>
    </row>
    <row r="15" spans="1:34" s="13" customFormat="1" ht="14.25" x14ac:dyDescent="0.2">
      <c r="A15" s="19">
        <v>10</v>
      </c>
      <c r="B15" s="42" t="s">
        <v>19</v>
      </c>
      <c r="C15" s="43"/>
      <c r="D15" s="43"/>
      <c r="E15" s="43"/>
      <c r="F15" s="44"/>
      <c r="G15" s="20"/>
      <c r="H15" s="19">
        <v>16</v>
      </c>
      <c r="I15" s="19">
        <v>24</v>
      </c>
      <c r="J15" s="19">
        <v>3</v>
      </c>
      <c r="K15" s="19">
        <v>31</v>
      </c>
      <c r="L15" s="19">
        <v>32</v>
      </c>
      <c r="M15" s="19">
        <v>25</v>
      </c>
      <c r="N15" s="19">
        <v>26</v>
      </c>
      <c r="O15" s="19">
        <f t="shared" si="0"/>
        <v>157</v>
      </c>
      <c r="P15" s="21">
        <v>2</v>
      </c>
      <c r="Q15" s="21">
        <v>3</v>
      </c>
      <c r="R15" s="9"/>
      <c r="S15" s="19">
        <v>10</v>
      </c>
      <c r="T15" s="42" t="s">
        <v>19</v>
      </c>
      <c r="U15" s="43"/>
      <c r="V15" s="43"/>
      <c r="W15" s="43"/>
      <c r="X15" s="44"/>
      <c r="Y15" s="19">
        <v>0</v>
      </c>
      <c r="Z15" s="19">
        <v>6</v>
      </c>
      <c r="AA15" s="19">
        <v>1</v>
      </c>
      <c r="AB15" s="19">
        <v>2</v>
      </c>
      <c r="AC15" s="19">
        <v>3</v>
      </c>
      <c r="AD15" s="19">
        <v>0</v>
      </c>
      <c r="AE15" s="19">
        <v>4</v>
      </c>
      <c r="AF15" s="15">
        <f t="shared" si="1"/>
        <v>16</v>
      </c>
      <c r="AG15" s="21">
        <v>2</v>
      </c>
      <c r="AH15" s="21"/>
    </row>
    <row r="16" spans="1:34" s="13" customFormat="1" ht="14.25" x14ac:dyDescent="0.2">
      <c r="A16" s="19">
        <v>11</v>
      </c>
      <c r="B16" s="42" t="s">
        <v>20</v>
      </c>
      <c r="C16" s="43"/>
      <c r="D16" s="43"/>
      <c r="E16" s="43"/>
      <c r="F16" s="44"/>
      <c r="G16" s="20"/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f t="shared" si="0"/>
        <v>0</v>
      </c>
      <c r="P16" s="21"/>
      <c r="Q16" s="21"/>
      <c r="R16" s="9"/>
      <c r="S16" s="19">
        <v>11</v>
      </c>
      <c r="T16" s="42" t="s">
        <v>20</v>
      </c>
      <c r="U16" s="43"/>
      <c r="V16" s="43"/>
      <c r="W16" s="43"/>
      <c r="X16" s="44"/>
      <c r="Y16" s="19">
        <v>0</v>
      </c>
      <c r="Z16" s="19">
        <v>0</v>
      </c>
      <c r="AA16" s="19">
        <v>4</v>
      </c>
      <c r="AB16" s="19">
        <v>0</v>
      </c>
      <c r="AC16" s="19">
        <v>1</v>
      </c>
      <c r="AD16" s="19">
        <v>0</v>
      </c>
      <c r="AE16" s="19">
        <v>0</v>
      </c>
      <c r="AF16" s="15">
        <f t="shared" si="1"/>
        <v>5</v>
      </c>
      <c r="AG16" s="21"/>
      <c r="AH16" s="21"/>
    </row>
    <row r="17" spans="1:34" s="13" customFormat="1" ht="14.25" x14ac:dyDescent="0.2">
      <c r="A17" s="19">
        <v>12</v>
      </c>
      <c r="B17" s="42" t="s">
        <v>21</v>
      </c>
      <c r="C17" s="43"/>
      <c r="D17" s="43"/>
      <c r="E17" s="43"/>
      <c r="F17" s="44"/>
      <c r="G17" s="20"/>
      <c r="H17" s="19">
        <v>0</v>
      </c>
      <c r="I17" s="19">
        <v>3</v>
      </c>
      <c r="J17" s="19">
        <v>3</v>
      </c>
      <c r="K17" s="19">
        <v>1</v>
      </c>
      <c r="L17" s="19">
        <v>0</v>
      </c>
      <c r="M17" s="19">
        <v>0</v>
      </c>
      <c r="N17" s="19">
        <v>0</v>
      </c>
      <c r="O17" s="19">
        <f t="shared" si="0"/>
        <v>7</v>
      </c>
      <c r="P17" s="21"/>
      <c r="Q17" s="21"/>
      <c r="R17" s="9"/>
      <c r="S17" s="19">
        <v>12</v>
      </c>
      <c r="T17" s="42" t="s">
        <v>21</v>
      </c>
      <c r="U17" s="43"/>
      <c r="V17" s="43"/>
      <c r="W17" s="43"/>
      <c r="X17" s="44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5">
        <f t="shared" si="1"/>
        <v>0</v>
      </c>
      <c r="AG17" s="21"/>
      <c r="AH17" s="21"/>
    </row>
    <row r="18" spans="1:34" s="12" customFormat="1" x14ac:dyDescent="0.25">
      <c r="A18" s="15"/>
      <c r="B18" s="45" t="s">
        <v>23</v>
      </c>
      <c r="C18" s="46"/>
      <c r="D18" s="46"/>
      <c r="E18" s="46"/>
      <c r="F18" s="47"/>
      <c r="G18" s="22"/>
      <c r="H18" s="15">
        <f t="shared" ref="H18:N18" si="2">SUM(H6:H17)</f>
        <v>73</v>
      </c>
      <c r="I18" s="15">
        <f t="shared" si="2"/>
        <v>100</v>
      </c>
      <c r="J18" s="15">
        <f t="shared" si="2"/>
        <v>77</v>
      </c>
      <c r="K18" s="15">
        <f t="shared" si="2"/>
        <v>66</v>
      </c>
      <c r="L18" s="15">
        <f t="shared" si="2"/>
        <v>55</v>
      </c>
      <c r="M18" s="15">
        <f t="shared" si="2"/>
        <v>50</v>
      </c>
      <c r="N18" s="15">
        <f t="shared" si="2"/>
        <v>58</v>
      </c>
      <c r="O18" s="15">
        <f t="shared" si="0"/>
        <v>479</v>
      </c>
      <c r="P18" s="21">
        <f>SUM(P6:P17)</f>
        <v>3</v>
      </c>
      <c r="Q18" s="21">
        <f>SUM(Q6:Q17)</f>
        <v>6</v>
      </c>
      <c r="R18" s="16"/>
      <c r="S18" s="15"/>
      <c r="T18" s="45" t="s">
        <v>23</v>
      </c>
      <c r="U18" s="46"/>
      <c r="V18" s="46"/>
      <c r="W18" s="46"/>
      <c r="X18" s="47"/>
      <c r="Y18" s="15">
        <f t="shared" ref="Y18:AE18" si="3">SUM(Y6:Y17)</f>
        <v>61</v>
      </c>
      <c r="Z18" s="15">
        <f t="shared" si="3"/>
        <v>76</v>
      </c>
      <c r="AA18" s="15">
        <f t="shared" si="3"/>
        <v>87</v>
      </c>
      <c r="AB18" s="15">
        <f t="shared" si="3"/>
        <v>69</v>
      </c>
      <c r="AC18" s="15">
        <f t="shared" si="3"/>
        <v>64</v>
      </c>
      <c r="AD18" s="15">
        <f t="shared" si="3"/>
        <v>27</v>
      </c>
      <c r="AE18" s="15">
        <f t="shared" si="3"/>
        <v>30</v>
      </c>
      <c r="AF18" s="15">
        <f t="shared" si="1"/>
        <v>414</v>
      </c>
      <c r="AG18" s="21">
        <f>SUM(AG6:AG17)</f>
        <v>3</v>
      </c>
      <c r="AH18" s="21">
        <f>SUM(AH6:AH17)</f>
        <v>2</v>
      </c>
    </row>
    <row r="19" spans="1:34" s="13" customFormat="1" ht="14.2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7"/>
      <c r="P19" s="7"/>
      <c r="Q19" s="7"/>
      <c r="R19" s="9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7"/>
      <c r="AG19" s="7"/>
      <c r="AH19" s="7"/>
    </row>
    <row r="20" spans="1:34" s="13" customFormat="1" x14ac:dyDescent="0.25">
      <c r="A20" s="4"/>
      <c r="B20" s="11" t="s">
        <v>45</v>
      </c>
      <c r="C20" s="11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  <c r="O20" s="8"/>
      <c r="P20" s="8"/>
      <c r="Q20" s="8"/>
      <c r="R20" s="9"/>
      <c r="S20" s="10"/>
      <c r="T20" s="11" t="s">
        <v>41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11"/>
      <c r="AH20" s="12"/>
    </row>
    <row r="21" spans="1:34" s="12" customFormat="1" x14ac:dyDescent="0.25">
      <c r="A21" s="51" t="s">
        <v>1</v>
      </c>
      <c r="B21" s="52" t="s">
        <v>0</v>
      </c>
      <c r="C21" s="53"/>
      <c r="D21" s="53"/>
      <c r="E21" s="53"/>
      <c r="F21" s="54"/>
      <c r="G21" s="24"/>
      <c r="H21" s="60" t="s">
        <v>9</v>
      </c>
      <c r="I21" s="61"/>
      <c r="J21" s="61"/>
      <c r="K21" s="61"/>
      <c r="L21" s="61"/>
      <c r="M21" s="61"/>
      <c r="N21" s="62"/>
      <c r="O21" s="22"/>
      <c r="P21" s="15" t="s">
        <v>29</v>
      </c>
      <c r="Q21" s="15" t="s">
        <v>33</v>
      </c>
      <c r="R21" s="16"/>
      <c r="S21" s="51" t="s">
        <v>1</v>
      </c>
      <c r="T21" s="52" t="s">
        <v>0</v>
      </c>
      <c r="U21" s="53"/>
      <c r="V21" s="53"/>
      <c r="W21" s="53"/>
      <c r="X21" s="54"/>
      <c r="Y21" s="58" t="s">
        <v>9</v>
      </c>
      <c r="Z21" s="58"/>
      <c r="AA21" s="58"/>
      <c r="AB21" s="58"/>
      <c r="AC21" s="58"/>
      <c r="AD21" s="58"/>
      <c r="AE21" s="58"/>
      <c r="AF21" s="15"/>
      <c r="AG21" s="15" t="s">
        <v>29</v>
      </c>
      <c r="AH21" s="15" t="s">
        <v>33</v>
      </c>
    </row>
    <row r="22" spans="1:34" s="12" customFormat="1" x14ac:dyDescent="0.25">
      <c r="A22" s="51"/>
      <c r="B22" s="55"/>
      <c r="C22" s="56"/>
      <c r="D22" s="56"/>
      <c r="E22" s="56"/>
      <c r="F22" s="57"/>
      <c r="G22" s="25"/>
      <c r="H22" s="15" t="s">
        <v>2</v>
      </c>
      <c r="I22" s="15" t="s">
        <v>3</v>
      </c>
      <c r="J22" s="15" t="s">
        <v>4</v>
      </c>
      <c r="K22" s="15" t="s">
        <v>5</v>
      </c>
      <c r="L22" s="15" t="s">
        <v>6</v>
      </c>
      <c r="M22" s="15" t="s">
        <v>7</v>
      </c>
      <c r="N22" s="15" t="s">
        <v>8</v>
      </c>
      <c r="O22" s="15"/>
      <c r="P22" s="15" t="s">
        <v>30</v>
      </c>
      <c r="Q22" s="15"/>
      <c r="R22" s="16"/>
      <c r="S22" s="51"/>
      <c r="T22" s="55"/>
      <c r="U22" s="56"/>
      <c r="V22" s="56"/>
      <c r="W22" s="56"/>
      <c r="X22" s="57"/>
      <c r="Y22" s="15"/>
      <c r="Z22" s="15" t="s">
        <v>3</v>
      </c>
      <c r="AA22" s="15" t="s">
        <v>4</v>
      </c>
      <c r="AB22" s="15" t="s">
        <v>5</v>
      </c>
      <c r="AC22" s="15" t="s">
        <v>6</v>
      </c>
      <c r="AD22" s="15" t="s">
        <v>7</v>
      </c>
      <c r="AE22" s="15" t="s">
        <v>8</v>
      </c>
      <c r="AF22" s="15"/>
      <c r="AG22" s="15" t="s">
        <v>30</v>
      </c>
      <c r="AH22" s="15"/>
    </row>
    <row r="23" spans="1:34" s="12" customFormat="1" x14ac:dyDescent="0.25">
      <c r="A23" s="15"/>
      <c r="B23" s="48" t="s">
        <v>31</v>
      </c>
      <c r="C23" s="49"/>
      <c r="D23" s="49"/>
      <c r="E23" s="49"/>
      <c r="F23" s="50"/>
      <c r="G23" s="18"/>
      <c r="H23" s="15">
        <v>35</v>
      </c>
      <c r="I23" s="15">
        <v>35</v>
      </c>
      <c r="J23" s="15">
        <v>45</v>
      </c>
      <c r="K23" s="15">
        <v>66</v>
      </c>
      <c r="L23" s="15">
        <v>80</v>
      </c>
      <c r="M23" s="15">
        <v>75</v>
      </c>
      <c r="N23" s="15">
        <v>86</v>
      </c>
      <c r="O23" s="17" t="s">
        <v>34</v>
      </c>
      <c r="P23" s="21"/>
      <c r="Q23" s="21"/>
      <c r="R23" s="16"/>
      <c r="S23" s="15"/>
      <c r="T23" s="48" t="s">
        <v>31</v>
      </c>
      <c r="U23" s="49"/>
      <c r="V23" s="49"/>
      <c r="W23" s="49"/>
      <c r="X23" s="50"/>
      <c r="Y23" s="15"/>
      <c r="Z23" s="15">
        <v>36</v>
      </c>
      <c r="AA23" s="15">
        <v>43</v>
      </c>
      <c r="AB23" s="15">
        <v>50</v>
      </c>
      <c r="AC23" s="15">
        <v>50</v>
      </c>
      <c r="AD23" s="15">
        <v>50</v>
      </c>
      <c r="AE23" s="15">
        <v>50</v>
      </c>
      <c r="AF23" s="17" t="s">
        <v>34</v>
      </c>
      <c r="AG23" s="21"/>
      <c r="AH23" s="21"/>
    </row>
    <row r="24" spans="1:34" s="13" customFormat="1" ht="14.25" x14ac:dyDescent="0.2">
      <c r="A24" s="19">
        <v>1</v>
      </c>
      <c r="B24" s="42" t="s">
        <v>10</v>
      </c>
      <c r="C24" s="43"/>
      <c r="D24" s="43"/>
      <c r="E24" s="43"/>
      <c r="F24" s="44"/>
      <c r="G24" s="20"/>
      <c r="H24" s="19">
        <v>19</v>
      </c>
      <c r="I24" s="19">
        <v>26</v>
      </c>
      <c r="J24" s="19">
        <v>25</v>
      </c>
      <c r="K24" s="19">
        <v>26</v>
      </c>
      <c r="L24" s="19">
        <v>18</v>
      </c>
      <c r="M24" s="19">
        <v>9</v>
      </c>
      <c r="N24" s="19">
        <v>12</v>
      </c>
      <c r="O24" s="15">
        <f t="shared" ref="O24:O36" si="4">SUM(H24:N24)</f>
        <v>135</v>
      </c>
      <c r="P24" s="21"/>
      <c r="Q24" s="21"/>
      <c r="R24" s="9"/>
      <c r="S24" s="19">
        <v>1</v>
      </c>
      <c r="T24" s="42" t="s">
        <v>10</v>
      </c>
      <c r="U24" s="43"/>
      <c r="V24" s="43"/>
      <c r="W24" s="43"/>
      <c r="X24" s="44"/>
      <c r="Y24" s="19"/>
      <c r="Z24" s="19">
        <v>30</v>
      </c>
      <c r="AA24" s="19">
        <v>29</v>
      </c>
      <c r="AB24" s="19">
        <v>25</v>
      </c>
      <c r="AC24" s="19">
        <v>19</v>
      </c>
      <c r="AD24" s="19">
        <v>9</v>
      </c>
      <c r="AE24" s="19">
        <v>12</v>
      </c>
      <c r="AF24" s="15">
        <f t="shared" ref="AF24:AF36" si="5">SUM(Z24:AE24)</f>
        <v>124</v>
      </c>
      <c r="AG24" s="21"/>
      <c r="AH24" s="21">
        <v>1</v>
      </c>
    </row>
    <row r="25" spans="1:34" s="13" customFormat="1" ht="14.25" x14ac:dyDescent="0.2">
      <c r="A25" s="19">
        <v>2</v>
      </c>
      <c r="B25" s="42" t="s">
        <v>11</v>
      </c>
      <c r="C25" s="43"/>
      <c r="D25" s="43"/>
      <c r="E25" s="43"/>
      <c r="F25" s="44"/>
      <c r="G25" s="20"/>
      <c r="H25" s="19">
        <v>8</v>
      </c>
      <c r="I25" s="19">
        <v>3</v>
      </c>
      <c r="J25" s="19">
        <v>7</v>
      </c>
      <c r="K25" s="19">
        <v>7</v>
      </c>
      <c r="L25" s="19">
        <v>11</v>
      </c>
      <c r="M25" s="19">
        <v>5</v>
      </c>
      <c r="N25" s="19">
        <v>2</v>
      </c>
      <c r="O25" s="15">
        <f t="shared" si="4"/>
        <v>43</v>
      </c>
      <c r="P25" s="21">
        <v>4</v>
      </c>
      <c r="Q25" s="21">
        <v>1</v>
      </c>
      <c r="R25" s="9"/>
      <c r="S25" s="19">
        <v>2</v>
      </c>
      <c r="T25" s="42" t="s">
        <v>11</v>
      </c>
      <c r="U25" s="43"/>
      <c r="V25" s="43"/>
      <c r="W25" s="43"/>
      <c r="X25" s="44"/>
      <c r="Y25" s="19"/>
      <c r="Z25" s="19">
        <v>6</v>
      </c>
      <c r="AA25" s="19">
        <v>9</v>
      </c>
      <c r="AB25" s="19">
        <v>6</v>
      </c>
      <c r="AC25" s="19">
        <v>9</v>
      </c>
      <c r="AD25" s="19">
        <v>6</v>
      </c>
      <c r="AE25" s="19">
        <v>1</v>
      </c>
      <c r="AF25" s="15">
        <f t="shared" si="5"/>
        <v>37</v>
      </c>
      <c r="AG25" s="21"/>
      <c r="AH25" s="21"/>
    </row>
    <row r="26" spans="1:34" s="13" customFormat="1" ht="14.25" x14ac:dyDescent="0.2">
      <c r="A26" s="19">
        <v>3</v>
      </c>
      <c r="B26" s="42" t="s">
        <v>12</v>
      </c>
      <c r="C26" s="43"/>
      <c r="D26" s="43"/>
      <c r="E26" s="43"/>
      <c r="F26" s="44"/>
      <c r="G26" s="20"/>
      <c r="H26" s="19">
        <v>0</v>
      </c>
      <c r="I26" s="19">
        <v>4</v>
      </c>
      <c r="J26" s="19">
        <v>11</v>
      </c>
      <c r="K26" s="19">
        <v>3</v>
      </c>
      <c r="L26" s="19">
        <v>0</v>
      </c>
      <c r="M26" s="19">
        <v>3</v>
      </c>
      <c r="N26" s="19">
        <v>2</v>
      </c>
      <c r="O26" s="15">
        <f t="shared" si="4"/>
        <v>23</v>
      </c>
      <c r="P26" s="21"/>
      <c r="Q26" s="21">
        <v>2</v>
      </c>
      <c r="R26" s="9"/>
      <c r="S26" s="19">
        <v>3</v>
      </c>
      <c r="T26" s="42" t="s">
        <v>12</v>
      </c>
      <c r="U26" s="43"/>
      <c r="V26" s="43"/>
      <c r="W26" s="43"/>
      <c r="X26" s="44"/>
      <c r="Y26" s="19"/>
      <c r="Z26" s="19">
        <v>5</v>
      </c>
      <c r="AA26" s="19">
        <v>8</v>
      </c>
      <c r="AB26" s="19">
        <v>0</v>
      </c>
      <c r="AC26" s="19">
        <v>5</v>
      </c>
      <c r="AD26" s="19">
        <v>4</v>
      </c>
      <c r="AE26" s="19">
        <v>0</v>
      </c>
      <c r="AF26" s="15">
        <f t="shared" si="5"/>
        <v>22</v>
      </c>
      <c r="AG26" s="21"/>
      <c r="AH26" s="21"/>
    </row>
    <row r="27" spans="1:34" s="13" customFormat="1" ht="14.25" x14ac:dyDescent="0.2">
      <c r="A27" s="19">
        <v>4</v>
      </c>
      <c r="B27" s="42" t="s">
        <v>13</v>
      </c>
      <c r="C27" s="43"/>
      <c r="D27" s="43"/>
      <c r="E27" s="43"/>
      <c r="F27" s="44"/>
      <c r="G27" s="20"/>
      <c r="H27" s="19">
        <v>10</v>
      </c>
      <c r="I27" s="19">
        <v>12</v>
      </c>
      <c r="J27" s="19">
        <v>15</v>
      </c>
      <c r="K27" s="19">
        <v>10</v>
      </c>
      <c r="L27" s="19">
        <v>7</v>
      </c>
      <c r="M27" s="19">
        <v>5</v>
      </c>
      <c r="N27" s="19">
        <v>5</v>
      </c>
      <c r="O27" s="15">
        <f t="shared" si="4"/>
        <v>64</v>
      </c>
      <c r="P27" s="21"/>
      <c r="Q27" s="21"/>
      <c r="R27" s="9"/>
      <c r="S27" s="19">
        <v>4</v>
      </c>
      <c r="T27" s="42" t="s">
        <v>13</v>
      </c>
      <c r="U27" s="43"/>
      <c r="V27" s="43"/>
      <c r="W27" s="43"/>
      <c r="X27" s="44"/>
      <c r="Y27" s="19"/>
      <c r="Z27" s="19">
        <v>18</v>
      </c>
      <c r="AA27" s="19">
        <v>20</v>
      </c>
      <c r="AB27" s="19">
        <v>9</v>
      </c>
      <c r="AC27" s="19">
        <v>8</v>
      </c>
      <c r="AD27" s="19">
        <v>5</v>
      </c>
      <c r="AE27" s="19">
        <v>5</v>
      </c>
      <c r="AF27" s="15">
        <f t="shared" si="5"/>
        <v>65</v>
      </c>
      <c r="AG27" s="21"/>
      <c r="AH27" s="21"/>
    </row>
    <row r="28" spans="1:34" s="13" customFormat="1" ht="14.25" x14ac:dyDescent="0.2">
      <c r="A28" s="19">
        <v>5</v>
      </c>
      <c r="B28" s="42" t="s">
        <v>16</v>
      </c>
      <c r="C28" s="43"/>
      <c r="D28" s="43"/>
      <c r="E28" s="43"/>
      <c r="F28" s="44"/>
      <c r="G28" s="20"/>
      <c r="H28" s="19">
        <v>5</v>
      </c>
      <c r="I28" s="19">
        <v>2</v>
      </c>
      <c r="J28" s="19">
        <v>2</v>
      </c>
      <c r="K28" s="19">
        <v>0</v>
      </c>
      <c r="L28" s="19">
        <v>6</v>
      </c>
      <c r="M28" s="19">
        <v>0</v>
      </c>
      <c r="N28" s="19">
        <v>4</v>
      </c>
      <c r="O28" s="15">
        <f t="shared" si="4"/>
        <v>19</v>
      </c>
      <c r="P28" s="21">
        <v>1</v>
      </c>
      <c r="Q28" s="21">
        <v>1</v>
      </c>
      <c r="R28" s="9"/>
      <c r="S28" s="19">
        <v>5</v>
      </c>
      <c r="T28" s="42" t="s">
        <v>16</v>
      </c>
      <c r="U28" s="43"/>
      <c r="V28" s="43"/>
      <c r="W28" s="43"/>
      <c r="X28" s="44"/>
      <c r="Y28" s="19"/>
      <c r="Z28" s="19">
        <v>1</v>
      </c>
      <c r="AA28" s="19">
        <v>3</v>
      </c>
      <c r="AB28" s="19">
        <v>0</v>
      </c>
      <c r="AC28" s="19">
        <v>9</v>
      </c>
      <c r="AD28" s="19">
        <v>0</v>
      </c>
      <c r="AE28" s="19">
        <v>1</v>
      </c>
      <c r="AF28" s="15">
        <f t="shared" si="5"/>
        <v>14</v>
      </c>
      <c r="AG28" s="21"/>
      <c r="AH28" s="21"/>
    </row>
    <row r="29" spans="1:34" s="13" customFormat="1" ht="14.25" x14ac:dyDescent="0.2">
      <c r="A29" s="19">
        <v>6</v>
      </c>
      <c r="B29" s="42" t="s">
        <v>15</v>
      </c>
      <c r="C29" s="43"/>
      <c r="D29" s="43"/>
      <c r="E29" s="43"/>
      <c r="F29" s="44"/>
      <c r="G29" s="20"/>
      <c r="H29" s="19">
        <v>16</v>
      </c>
      <c r="I29" s="19">
        <v>9</v>
      </c>
      <c r="J29" s="19">
        <v>10</v>
      </c>
      <c r="K29" s="19">
        <v>14</v>
      </c>
      <c r="L29" s="19">
        <v>14</v>
      </c>
      <c r="M29" s="19">
        <v>4</v>
      </c>
      <c r="N29" s="19">
        <v>2</v>
      </c>
      <c r="O29" s="15">
        <f t="shared" si="4"/>
        <v>69</v>
      </c>
      <c r="P29" s="21"/>
      <c r="Q29" s="21"/>
      <c r="R29" s="9"/>
      <c r="S29" s="19">
        <v>6</v>
      </c>
      <c r="T29" s="42" t="s">
        <v>15</v>
      </c>
      <c r="U29" s="43"/>
      <c r="V29" s="43"/>
      <c r="W29" s="43"/>
      <c r="X29" s="44"/>
      <c r="Y29" s="19"/>
      <c r="Z29" s="19">
        <v>9</v>
      </c>
      <c r="AA29" s="19">
        <v>11</v>
      </c>
      <c r="AB29" s="19">
        <v>12</v>
      </c>
      <c r="AC29" s="19">
        <v>13</v>
      </c>
      <c r="AD29" s="19">
        <v>4</v>
      </c>
      <c r="AE29" s="19">
        <v>2</v>
      </c>
      <c r="AF29" s="15">
        <f t="shared" si="5"/>
        <v>51</v>
      </c>
      <c r="AG29" s="21"/>
      <c r="AH29" s="21"/>
    </row>
    <row r="30" spans="1:34" s="13" customFormat="1" ht="14.25" x14ac:dyDescent="0.2">
      <c r="A30" s="19">
        <v>7</v>
      </c>
      <c r="B30" s="42" t="s">
        <v>14</v>
      </c>
      <c r="C30" s="43"/>
      <c r="D30" s="43"/>
      <c r="E30" s="43"/>
      <c r="F30" s="44"/>
      <c r="G30" s="20"/>
      <c r="H30" s="19">
        <v>12</v>
      </c>
      <c r="I30" s="19">
        <v>15</v>
      </c>
      <c r="J30" s="19">
        <v>15</v>
      </c>
      <c r="K30" s="19">
        <v>8</v>
      </c>
      <c r="L30" s="19">
        <v>8</v>
      </c>
      <c r="M30" s="19">
        <v>7</v>
      </c>
      <c r="N30" s="19">
        <v>5</v>
      </c>
      <c r="O30" s="15">
        <f t="shared" si="4"/>
        <v>70</v>
      </c>
      <c r="P30" s="21"/>
      <c r="Q30" s="21"/>
      <c r="R30" s="9"/>
      <c r="S30" s="19">
        <v>7</v>
      </c>
      <c r="T30" s="42" t="s">
        <v>14</v>
      </c>
      <c r="U30" s="43"/>
      <c r="V30" s="43"/>
      <c r="W30" s="43"/>
      <c r="X30" s="44"/>
      <c r="Y30" s="19"/>
      <c r="Z30" s="19">
        <v>15</v>
      </c>
      <c r="AA30" s="19">
        <v>12</v>
      </c>
      <c r="AB30" s="19">
        <v>6</v>
      </c>
      <c r="AC30" s="19">
        <v>8</v>
      </c>
      <c r="AD30" s="19">
        <v>5</v>
      </c>
      <c r="AE30" s="19">
        <v>6</v>
      </c>
      <c r="AF30" s="15">
        <f t="shared" si="5"/>
        <v>52</v>
      </c>
      <c r="AG30" s="21">
        <v>1</v>
      </c>
      <c r="AH30" s="21">
        <v>1</v>
      </c>
    </row>
    <row r="31" spans="1:34" s="13" customFormat="1" ht="14.25" x14ac:dyDescent="0.2">
      <c r="A31" s="19">
        <v>8</v>
      </c>
      <c r="B31" s="42" t="s">
        <v>17</v>
      </c>
      <c r="C31" s="43"/>
      <c r="D31" s="43"/>
      <c r="E31" s="43"/>
      <c r="F31" s="44"/>
      <c r="G31" s="20"/>
      <c r="H31" s="19">
        <v>0</v>
      </c>
      <c r="I31" s="19">
        <v>0</v>
      </c>
      <c r="J31" s="19">
        <v>2</v>
      </c>
      <c r="K31" s="19">
        <v>2</v>
      </c>
      <c r="L31" s="19">
        <v>8</v>
      </c>
      <c r="M31" s="19">
        <v>1</v>
      </c>
      <c r="N31" s="19">
        <v>2</v>
      </c>
      <c r="O31" s="15">
        <f t="shared" si="4"/>
        <v>15</v>
      </c>
      <c r="P31" s="21"/>
      <c r="Q31" s="21"/>
      <c r="R31" s="9"/>
      <c r="S31" s="19">
        <v>8</v>
      </c>
      <c r="T31" s="42" t="s">
        <v>17</v>
      </c>
      <c r="U31" s="43"/>
      <c r="V31" s="43"/>
      <c r="W31" s="43"/>
      <c r="X31" s="44"/>
      <c r="Y31" s="19"/>
      <c r="Z31" s="19">
        <v>0</v>
      </c>
      <c r="AA31" s="19">
        <v>1</v>
      </c>
      <c r="AB31" s="19">
        <v>4</v>
      </c>
      <c r="AC31" s="19">
        <v>2</v>
      </c>
      <c r="AD31" s="19">
        <v>2</v>
      </c>
      <c r="AE31" s="19">
        <v>0</v>
      </c>
      <c r="AF31" s="15">
        <f t="shared" si="5"/>
        <v>9</v>
      </c>
      <c r="AG31" s="21"/>
      <c r="AH31" s="21"/>
    </row>
    <row r="32" spans="1:34" s="13" customFormat="1" ht="14.25" x14ac:dyDescent="0.2">
      <c r="A32" s="19">
        <v>9</v>
      </c>
      <c r="B32" s="42" t="s">
        <v>18</v>
      </c>
      <c r="C32" s="43"/>
      <c r="D32" s="43"/>
      <c r="E32" s="43"/>
      <c r="F32" s="44"/>
      <c r="G32" s="20"/>
      <c r="H32" s="19">
        <v>0</v>
      </c>
      <c r="I32" s="19">
        <v>10</v>
      </c>
      <c r="J32" s="19">
        <v>12</v>
      </c>
      <c r="K32" s="19">
        <v>13</v>
      </c>
      <c r="L32" s="19">
        <v>13</v>
      </c>
      <c r="M32" s="19">
        <v>4</v>
      </c>
      <c r="N32" s="19">
        <v>6</v>
      </c>
      <c r="O32" s="15">
        <f t="shared" si="4"/>
        <v>58</v>
      </c>
      <c r="P32" s="21">
        <v>1</v>
      </c>
      <c r="Q32" s="21"/>
      <c r="R32" s="9"/>
      <c r="S32" s="19">
        <v>9</v>
      </c>
      <c r="T32" s="42" t="s">
        <v>18</v>
      </c>
      <c r="U32" s="43"/>
      <c r="V32" s="43"/>
      <c r="W32" s="43"/>
      <c r="X32" s="44"/>
      <c r="Y32" s="19"/>
      <c r="Z32" s="19">
        <v>10</v>
      </c>
      <c r="AA32" s="19">
        <v>12</v>
      </c>
      <c r="AB32" s="19">
        <v>13</v>
      </c>
      <c r="AC32" s="19">
        <v>13</v>
      </c>
      <c r="AD32" s="19">
        <v>4</v>
      </c>
      <c r="AE32" s="19">
        <v>6</v>
      </c>
      <c r="AF32" s="15">
        <f t="shared" si="5"/>
        <v>58</v>
      </c>
      <c r="AG32" s="21"/>
      <c r="AH32" s="21"/>
    </row>
    <row r="33" spans="1:34" s="13" customFormat="1" ht="14.25" x14ac:dyDescent="0.2">
      <c r="A33" s="19">
        <v>10</v>
      </c>
      <c r="B33" s="42" t="s">
        <v>19</v>
      </c>
      <c r="C33" s="43"/>
      <c r="D33" s="43"/>
      <c r="E33" s="43"/>
      <c r="F33" s="44"/>
      <c r="G33" s="20"/>
      <c r="H33" s="19">
        <v>3</v>
      </c>
      <c r="I33" s="19">
        <v>7</v>
      </c>
      <c r="J33" s="19">
        <v>9</v>
      </c>
      <c r="K33" s="19">
        <v>9</v>
      </c>
      <c r="L33" s="19">
        <v>8</v>
      </c>
      <c r="M33" s="19">
        <v>10</v>
      </c>
      <c r="N33" s="19">
        <v>9</v>
      </c>
      <c r="O33" s="15">
        <f t="shared" si="4"/>
        <v>55</v>
      </c>
      <c r="P33" s="21"/>
      <c r="Q33" s="21">
        <v>5</v>
      </c>
      <c r="R33" s="9"/>
      <c r="S33" s="19">
        <v>10</v>
      </c>
      <c r="T33" s="42" t="s">
        <v>19</v>
      </c>
      <c r="U33" s="43"/>
      <c r="V33" s="43"/>
      <c r="W33" s="43"/>
      <c r="X33" s="44"/>
      <c r="Y33" s="19"/>
      <c r="Z33" s="19">
        <v>1</v>
      </c>
      <c r="AA33" s="19">
        <v>4</v>
      </c>
      <c r="AB33" s="19">
        <v>5</v>
      </c>
      <c r="AC33" s="19">
        <v>4</v>
      </c>
      <c r="AD33" s="19">
        <v>4</v>
      </c>
      <c r="AE33" s="19">
        <v>2</v>
      </c>
      <c r="AF33" s="15">
        <f t="shared" si="5"/>
        <v>20</v>
      </c>
      <c r="AG33" s="21"/>
      <c r="AH33" s="21"/>
    </row>
    <row r="34" spans="1:34" s="13" customFormat="1" ht="14.25" x14ac:dyDescent="0.2">
      <c r="A34" s="19">
        <v>11</v>
      </c>
      <c r="B34" s="42" t="s">
        <v>20</v>
      </c>
      <c r="C34" s="43"/>
      <c r="D34" s="43"/>
      <c r="E34" s="43"/>
      <c r="F34" s="44"/>
      <c r="G34" s="20"/>
      <c r="H34" s="19">
        <v>2</v>
      </c>
      <c r="I34" s="19">
        <v>4</v>
      </c>
      <c r="J34" s="19">
        <v>4</v>
      </c>
      <c r="K34" s="19">
        <v>0</v>
      </c>
      <c r="L34" s="19">
        <v>1</v>
      </c>
      <c r="M34" s="19">
        <v>0</v>
      </c>
      <c r="N34" s="19">
        <v>0</v>
      </c>
      <c r="O34" s="15">
        <f t="shared" si="4"/>
        <v>11</v>
      </c>
      <c r="P34" s="21"/>
      <c r="Q34" s="21"/>
      <c r="R34" s="9"/>
      <c r="S34" s="19">
        <v>11</v>
      </c>
      <c r="T34" s="42" t="s">
        <v>20</v>
      </c>
      <c r="U34" s="43"/>
      <c r="V34" s="43"/>
      <c r="W34" s="43"/>
      <c r="X34" s="44"/>
      <c r="Y34" s="19"/>
      <c r="Z34" s="19">
        <v>4</v>
      </c>
      <c r="AA34" s="19">
        <v>4</v>
      </c>
      <c r="AB34" s="19">
        <v>0</v>
      </c>
      <c r="AC34" s="19">
        <v>1</v>
      </c>
      <c r="AD34" s="19">
        <v>0</v>
      </c>
      <c r="AE34" s="19">
        <v>0</v>
      </c>
      <c r="AF34" s="15">
        <f t="shared" si="5"/>
        <v>9</v>
      </c>
      <c r="AG34" s="21"/>
      <c r="AH34" s="21"/>
    </row>
    <row r="35" spans="1:34" s="13" customFormat="1" ht="14.25" x14ac:dyDescent="0.2">
      <c r="A35" s="19">
        <v>12</v>
      </c>
      <c r="B35" s="42" t="s">
        <v>21</v>
      </c>
      <c r="C35" s="43"/>
      <c r="D35" s="43"/>
      <c r="E35" s="43"/>
      <c r="F35" s="44"/>
      <c r="G35" s="20"/>
      <c r="H35" s="19">
        <v>6</v>
      </c>
      <c r="I35" s="19">
        <v>0</v>
      </c>
      <c r="J35" s="19">
        <v>0</v>
      </c>
      <c r="K35" s="19">
        <v>0</v>
      </c>
      <c r="L35" s="19">
        <v>2</v>
      </c>
      <c r="M35" s="19">
        <v>0</v>
      </c>
      <c r="N35" s="19">
        <v>0</v>
      </c>
      <c r="O35" s="15">
        <f t="shared" si="4"/>
        <v>8</v>
      </c>
      <c r="P35" s="21"/>
      <c r="Q35" s="21">
        <v>1</v>
      </c>
      <c r="R35" s="9"/>
      <c r="S35" s="19">
        <v>12</v>
      </c>
      <c r="T35" s="42" t="s">
        <v>21</v>
      </c>
      <c r="U35" s="43"/>
      <c r="V35" s="43"/>
      <c r="W35" s="43"/>
      <c r="X35" s="44"/>
      <c r="Y35" s="19"/>
      <c r="Z35" s="19">
        <v>6</v>
      </c>
      <c r="AA35" s="19">
        <v>1</v>
      </c>
      <c r="AB35" s="19">
        <v>0</v>
      </c>
      <c r="AC35" s="19">
        <v>2</v>
      </c>
      <c r="AD35" s="19">
        <v>0</v>
      </c>
      <c r="AE35" s="19">
        <v>0</v>
      </c>
      <c r="AF35" s="15">
        <f t="shared" si="5"/>
        <v>9</v>
      </c>
      <c r="AG35" s="21"/>
      <c r="AH35" s="21"/>
    </row>
    <row r="36" spans="1:34" s="12" customFormat="1" x14ac:dyDescent="0.25">
      <c r="A36" s="15"/>
      <c r="B36" s="45" t="s">
        <v>23</v>
      </c>
      <c r="C36" s="46"/>
      <c r="D36" s="46"/>
      <c r="E36" s="46"/>
      <c r="F36" s="47"/>
      <c r="G36" s="22"/>
      <c r="H36" s="15">
        <f t="shared" ref="H36:N36" si="6">SUM(H24:H35)</f>
        <v>81</v>
      </c>
      <c r="I36" s="15">
        <f t="shared" si="6"/>
        <v>92</v>
      </c>
      <c r="J36" s="15">
        <f t="shared" si="6"/>
        <v>112</v>
      </c>
      <c r="K36" s="15">
        <f t="shared" si="6"/>
        <v>92</v>
      </c>
      <c r="L36" s="15">
        <f t="shared" si="6"/>
        <v>96</v>
      </c>
      <c r="M36" s="15">
        <f t="shared" si="6"/>
        <v>48</v>
      </c>
      <c r="N36" s="15">
        <f t="shared" si="6"/>
        <v>49</v>
      </c>
      <c r="O36" s="15">
        <f t="shared" si="4"/>
        <v>570</v>
      </c>
      <c r="P36" s="21">
        <f>SUM(P25:P35)</f>
        <v>6</v>
      </c>
      <c r="Q36" s="21">
        <f>SUM(Q25:Q35)</f>
        <v>10</v>
      </c>
      <c r="R36" s="16"/>
      <c r="S36" s="15"/>
      <c r="T36" s="45" t="s">
        <v>23</v>
      </c>
      <c r="U36" s="46"/>
      <c r="V36" s="46"/>
      <c r="W36" s="46"/>
      <c r="X36" s="47"/>
      <c r="Y36" s="15"/>
      <c r="Z36" s="15">
        <f t="shared" ref="Z36:AE36" si="7">SUM(Z24:Z35)</f>
        <v>105</v>
      </c>
      <c r="AA36" s="15">
        <f t="shared" si="7"/>
        <v>114</v>
      </c>
      <c r="AB36" s="15">
        <f t="shared" si="7"/>
        <v>80</v>
      </c>
      <c r="AC36" s="15">
        <f t="shared" si="7"/>
        <v>93</v>
      </c>
      <c r="AD36" s="15">
        <f t="shared" si="7"/>
        <v>43</v>
      </c>
      <c r="AE36" s="15">
        <f t="shared" si="7"/>
        <v>35</v>
      </c>
      <c r="AF36" s="15">
        <f t="shared" si="5"/>
        <v>470</v>
      </c>
      <c r="AG36" s="21">
        <v>1</v>
      </c>
      <c r="AH36" s="21">
        <v>2</v>
      </c>
    </row>
    <row r="37" spans="1:34" s="26" customFormat="1" x14ac:dyDescent="0.25">
      <c r="O37" s="27"/>
      <c r="P37" s="27"/>
      <c r="Q37" s="27"/>
      <c r="R37" s="28"/>
      <c r="AF37" s="27"/>
      <c r="AG37" s="27"/>
      <c r="AH37" s="27"/>
    </row>
    <row r="38" spans="1:34" s="13" customFormat="1" ht="15.75" x14ac:dyDescent="0.25">
      <c r="A38" s="4"/>
      <c r="B38" s="11" t="s">
        <v>55</v>
      </c>
      <c r="C38" s="11"/>
      <c r="D38" s="11"/>
      <c r="E38" s="11"/>
      <c r="F38" s="11"/>
      <c r="G38" s="11"/>
      <c r="H38" s="4"/>
      <c r="I38" s="4"/>
      <c r="J38" s="4"/>
      <c r="K38" s="4"/>
      <c r="L38" s="4"/>
      <c r="M38" s="4"/>
      <c r="N38" s="4"/>
      <c r="O38" s="8"/>
      <c r="P38" s="8"/>
      <c r="Q38" s="8"/>
      <c r="R38" s="9"/>
      <c r="S38" s="10"/>
      <c r="T38" s="11" t="s">
        <v>36</v>
      </c>
      <c r="U38" s="10"/>
      <c r="V38" s="10"/>
      <c r="W38" s="10"/>
      <c r="X38" s="40" t="s">
        <v>54</v>
      </c>
      <c r="Y38" s="10"/>
      <c r="Z38" s="10"/>
      <c r="AA38" s="10"/>
      <c r="AB38" s="10"/>
      <c r="AC38" s="10"/>
      <c r="AD38" s="10"/>
      <c r="AE38" s="10"/>
      <c r="AF38" s="11"/>
      <c r="AG38" s="11"/>
      <c r="AH38" s="12"/>
    </row>
    <row r="39" spans="1:34" s="12" customFormat="1" x14ac:dyDescent="0.25">
      <c r="A39" s="51" t="s">
        <v>1</v>
      </c>
      <c r="B39" s="52" t="s">
        <v>0</v>
      </c>
      <c r="C39" s="53"/>
      <c r="D39" s="53"/>
      <c r="E39" s="53"/>
      <c r="F39" s="54"/>
      <c r="G39" s="29"/>
      <c r="H39" s="15" t="s">
        <v>9</v>
      </c>
      <c r="I39" s="15"/>
      <c r="J39" s="15"/>
      <c r="K39" s="15"/>
      <c r="L39" s="15"/>
      <c r="M39" s="15"/>
      <c r="N39" s="15"/>
      <c r="O39" s="15"/>
      <c r="P39" s="15" t="s">
        <v>29</v>
      </c>
      <c r="Q39" s="15" t="s">
        <v>33</v>
      </c>
      <c r="R39" s="16"/>
      <c r="S39" s="51" t="s">
        <v>1</v>
      </c>
      <c r="T39" s="52" t="s">
        <v>0</v>
      </c>
      <c r="U39" s="53"/>
      <c r="V39" s="53"/>
      <c r="W39" s="53"/>
      <c r="X39" s="54"/>
      <c r="Y39" s="58" t="s">
        <v>9</v>
      </c>
      <c r="Z39" s="58"/>
      <c r="AA39" s="58"/>
      <c r="AB39" s="58"/>
      <c r="AC39" s="58"/>
      <c r="AD39" s="58"/>
      <c r="AE39" s="58"/>
      <c r="AF39" s="15"/>
      <c r="AG39" s="15" t="s">
        <v>29</v>
      </c>
      <c r="AH39" s="15" t="s">
        <v>33</v>
      </c>
    </row>
    <row r="40" spans="1:34" s="12" customFormat="1" x14ac:dyDescent="0.25">
      <c r="A40" s="51"/>
      <c r="B40" s="55"/>
      <c r="C40" s="56"/>
      <c r="D40" s="56"/>
      <c r="E40" s="56"/>
      <c r="F40" s="57"/>
      <c r="G40" s="30"/>
      <c r="H40" s="15"/>
      <c r="I40" s="15"/>
      <c r="J40" s="15" t="s">
        <v>4</v>
      </c>
      <c r="K40" s="15" t="s">
        <v>5</v>
      </c>
      <c r="L40" s="15" t="s">
        <v>6</v>
      </c>
      <c r="M40" s="15" t="s">
        <v>7</v>
      </c>
      <c r="N40" s="15" t="s">
        <v>8</v>
      </c>
      <c r="O40" s="15"/>
      <c r="P40" s="15" t="s">
        <v>30</v>
      </c>
      <c r="Q40" s="15"/>
      <c r="R40" s="16"/>
      <c r="S40" s="51"/>
      <c r="T40" s="55"/>
      <c r="U40" s="56"/>
      <c r="V40" s="56"/>
      <c r="W40" s="56"/>
      <c r="X40" s="57"/>
      <c r="Y40" s="17" t="s">
        <v>2</v>
      </c>
      <c r="Z40" s="17" t="s">
        <v>3</v>
      </c>
      <c r="AA40" s="15" t="s">
        <v>4</v>
      </c>
      <c r="AB40" s="15" t="s">
        <v>5</v>
      </c>
      <c r="AC40" s="15" t="s">
        <v>6</v>
      </c>
      <c r="AD40" s="15" t="s">
        <v>7</v>
      </c>
      <c r="AE40" s="15" t="s">
        <v>8</v>
      </c>
      <c r="AF40" s="15"/>
      <c r="AG40" s="15" t="s">
        <v>30</v>
      </c>
      <c r="AH40" s="15"/>
    </row>
    <row r="41" spans="1:34" s="12" customFormat="1" x14ac:dyDescent="0.25">
      <c r="A41" s="15"/>
      <c r="B41" s="48" t="s">
        <v>31</v>
      </c>
      <c r="C41" s="49"/>
      <c r="D41" s="49"/>
      <c r="E41" s="49"/>
      <c r="F41" s="50"/>
      <c r="G41" s="18"/>
      <c r="H41" s="15"/>
      <c r="I41" s="15"/>
      <c r="J41" s="15"/>
      <c r="K41" s="15"/>
      <c r="L41" s="15"/>
      <c r="M41" s="15"/>
      <c r="N41" s="15"/>
      <c r="O41" s="17" t="s">
        <v>34</v>
      </c>
      <c r="P41" s="15"/>
      <c r="Q41" s="15"/>
      <c r="R41" s="16"/>
      <c r="S41" s="15"/>
      <c r="T41" s="48" t="s">
        <v>31</v>
      </c>
      <c r="U41" s="49"/>
      <c r="V41" s="49"/>
      <c r="W41" s="49"/>
      <c r="X41" s="50"/>
      <c r="Y41" s="15">
        <v>100</v>
      </c>
      <c r="Z41" s="15">
        <v>100</v>
      </c>
      <c r="AA41" s="15">
        <v>100</v>
      </c>
      <c r="AB41" s="15">
        <v>100</v>
      </c>
      <c r="AC41" s="15">
        <v>100</v>
      </c>
      <c r="AD41" s="15">
        <v>100</v>
      </c>
      <c r="AE41" s="15">
        <v>100</v>
      </c>
      <c r="AF41" s="17" t="s">
        <v>34</v>
      </c>
      <c r="AG41" s="21"/>
      <c r="AH41" s="21"/>
    </row>
    <row r="42" spans="1:34" s="13" customFormat="1" ht="14.25" x14ac:dyDescent="0.2">
      <c r="A42" s="19">
        <v>1</v>
      </c>
      <c r="B42" s="42" t="s">
        <v>10</v>
      </c>
      <c r="C42" s="43"/>
      <c r="D42" s="43"/>
      <c r="E42" s="43"/>
      <c r="F42" s="44"/>
      <c r="G42" s="20"/>
      <c r="H42" s="19"/>
      <c r="I42" s="19"/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5">
        <f t="shared" ref="O42:O53" si="8">SUM(J42:N42)</f>
        <v>0</v>
      </c>
      <c r="P42" s="15"/>
      <c r="Q42" s="15"/>
      <c r="R42" s="9"/>
      <c r="S42" s="19">
        <v>1</v>
      </c>
      <c r="T42" s="42" t="s">
        <v>10</v>
      </c>
      <c r="U42" s="43"/>
      <c r="V42" s="43"/>
      <c r="W42" s="43"/>
      <c r="X42" s="44"/>
      <c r="Y42" s="19">
        <v>19</v>
      </c>
      <c r="Z42" s="19">
        <v>26</v>
      </c>
      <c r="AA42" s="19">
        <v>25</v>
      </c>
      <c r="AB42" s="19">
        <v>25</v>
      </c>
      <c r="AC42" s="19">
        <v>18</v>
      </c>
      <c r="AD42" s="19">
        <v>9</v>
      </c>
      <c r="AE42" s="19">
        <v>12</v>
      </c>
      <c r="AF42" s="15">
        <f t="shared" ref="AF42:AF54" si="9">SUM(Y42:AE42)</f>
        <v>134</v>
      </c>
      <c r="AG42" s="21"/>
      <c r="AH42" s="21"/>
    </row>
    <row r="43" spans="1:34" s="13" customFormat="1" ht="14.25" x14ac:dyDescent="0.2">
      <c r="A43" s="19">
        <v>2</v>
      </c>
      <c r="B43" s="42" t="s">
        <v>11</v>
      </c>
      <c r="C43" s="43"/>
      <c r="D43" s="43"/>
      <c r="E43" s="43"/>
      <c r="F43" s="44"/>
      <c r="G43" s="20"/>
      <c r="H43" s="19"/>
      <c r="I43" s="19"/>
      <c r="J43" s="19">
        <v>1</v>
      </c>
      <c r="K43" s="19">
        <v>1</v>
      </c>
      <c r="L43" s="19">
        <v>1</v>
      </c>
      <c r="M43" s="19">
        <v>1</v>
      </c>
      <c r="N43" s="19">
        <v>1</v>
      </c>
      <c r="O43" s="15">
        <f t="shared" si="8"/>
        <v>5</v>
      </c>
      <c r="P43" s="15"/>
      <c r="Q43" s="15"/>
      <c r="R43" s="9"/>
      <c r="S43" s="19">
        <v>2</v>
      </c>
      <c r="T43" s="42" t="s">
        <v>11</v>
      </c>
      <c r="U43" s="43"/>
      <c r="V43" s="43"/>
      <c r="W43" s="43"/>
      <c r="X43" s="44"/>
      <c r="Y43" s="13">
        <v>11</v>
      </c>
      <c r="Z43" s="19">
        <v>6</v>
      </c>
      <c r="AA43" s="19">
        <v>5</v>
      </c>
      <c r="AB43" s="19">
        <v>6</v>
      </c>
      <c r="AC43" s="19">
        <v>9</v>
      </c>
      <c r="AD43" s="19">
        <v>4</v>
      </c>
      <c r="AE43" s="19">
        <v>2</v>
      </c>
      <c r="AF43" s="15">
        <f t="shared" si="9"/>
        <v>43</v>
      </c>
      <c r="AG43" s="21"/>
      <c r="AH43" s="21"/>
    </row>
    <row r="44" spans="1:34" s="13" customFormat="1" ht="14.25" x14ac:dyDescent="0.2">
      <c r="A44" s="19">
        <v>3</v>
      </c>
      <c r="B44" s="42" t="s">
        <v>12</v>
      </c>
      <c r="C44" s="43"/>
      <c r="D44" s="43"/>
      <c r="E44" s="43"/>
      <c r="F44" s="44"/>
      <c r="G44" s="20"/>
      <c r="H44" s="19"/>
      <c r="I44" s="19"/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5">
        <f t="shared" si="8"/>
        <v>0</v>
      </c>
      <c r="P44" s="15"/>
      <c r="Q44" s="15"/>
      <c r="R44" s="9"/>
      <c r="S44" s="19">
        <v>3</v>
      </c>
      <c r="T44" s="42" t="s">
        <v>12</v>
      </c>
      <c r="U44" s="43"/>
      <c r="V44" s="43"/>
      <c r="W44" s="43"/>
      <c r="X44" s="44"/>
      <c r="Y44" s="19">
        <v>0</v>
      </c>
      <c r="Z44" s="19">
        <v>4</v>
      </c>
      <c r="AA44" s="19">
        <v>3</v>
      </c>
      <c r="AB44" s="19">
        <v>0</v>
      </c>
      <c r="AC44" s="19">
        <v>0</v>
      </c>
      <c r="AD44" s="19">
        <v>1</v>
      </c>
      <c r="AE44" s="19">
        <v>0</v>
      </c>
      <c r="AF44" s="15">
        <f t="shared" si="9"/>
        <v>8</v>
      </c>
      <c r="AG44" s="21"/>
      <c r="AH44" s="21"/>
    </row>
    <row r="45" spans="1:34" s="13" customFormat="1" ht="14.25" x14ac:dyDescent="0.2">
      <c r="A45" s="19">
        <v>4</v>
      </c>
      <c r="B45" s="42" t="s">
        <v>13</v>
      </c>
      <c r="C45" s="43"/>
      <c r="D45" s="43"/>
      <c r="E45" s="43"/>
      <c r="F45" s="44"/>
      <c r="G45" s="20"/>
      <c r="H45" s="19"/>
      <c r="I45" s="19"/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5">
        <f t="shared" si="8"/>
        <v>0</v>
      </c>
      <c r="P45" s="15"/>
      <c r="Q45" s="15"/>
      <c r="R45" s="9"/>
      <c r="S45" s="19">
        <v>4</v>
      </c>
      <c r="T45" s="42" t="s">
        <v>13</v>
      </c>
      <c r="U45" s="43"/>
      <c r="V45" s="43"/>
      <c r="W45" s="43"/>
      <c r="X45" s="44"/>
      <c r="Y45" s="19">
        <v>12</v>
      </c>
      <c r="Z45" s="19">
        <v>20</v>
      </c>
      <c r="AA45" s="19">
        <v>19</v>
      </c>
      <c r="AB45" s="19">
        <v>8</v>
      </c>
      <c r="AC45" s="19">
        <v>7</v>
      </c>
      <c r="AD45" s="19">
        <v>6</v>
      </c>
      <c r="AE45" s="19">
        <v>5</v>
      </c>
      <c r="AF45" s="15">
        <f t="shared" si="9"/>
        <v>77</v>
      </c>
      <c r="AG45" s="21"/>
      <c r="AH45" s="21"/>
    </row>
    <row r="46" spans="1:34" s="13" customFormat="1" ht="14.25" x14ac:dyDescent="0.2">
      <c r="A46" s="19">
        <v>5</v>
      </c>
      <c r="B46" s="42" t="s">
        <v>16</v>
      </c>
      <c r="C46" s="43"/>
      <c r="D46" s="43"/>
      <c r="E46" s="43"/>
      <c r="F46" s="44"/>
      <c r="G46" s="20"/>
      <c r="H46" s="19"/>
      <c r="I46" s="19"/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5">
        <f t="shared" si="8"/>
        <v>0</v>
      </c>
      <c r="P46" s="15"/>
      <c r="Q46" s="15"/>
      <c r="R46" s="9"/>
      <c r="S46" s="19">
        <v>5</v>
      </c>
      <c r="T46" s="42" t="s">
        <v>16</v>
      </c>
      <c r="U46" s="43"/>
      <c r="V46" s="43"/>
      <c r="W46" s="43"/>
      <c r="X46" s="44"/>
      <c r="Y46" s="19">
        <v>2</v>
      </c>
      <c r="Z46" s="19">
        <v>2</v>
      </c>
      <c r="AA46" s="19">
        <v>2</v>
      </c>
      <c r="AB46" s="19">
        <v>0</v>
      </c>
      <c r="AC46" s="19">
        <v>2</v>
      </c>
      <c r="AD46" s="19">
        <v>1</v>
      </c>
      <c r="AE46" s="19">
        <v>2</v>
      </c>
      <c r="AF46" s="15">
        <f t="shared" si="9"/>
        <v>11</v>
      </c>
      <c r="AG46" s="21"/>
      <c r="AH46" s="21">
        <v>2</v>
      </c>
    </row>
    <row r="47" spans="1:34" s="13" customFormat="1" ht="14.25" x14ac:dyDescent="0.2">
      <c r="A47" s="19">
        <v>6</v>
      </c>
      <c r="B47" s="42" t="s">
        <v>15</v>
      </c>
      <c r="C47" s="43"/>
      <c r="D47" s="43"/>
      <c r="E47" s="43"/>
      <c r="F47" s="44"/>
      <c r="G47" s="20"/>
      <c r="H47" s="19"/>
      <c r="I47" s="19"/>
      <c r="J47" s="19">
        <v>0</v>
      </c>
      <c r="K47" s="19">
        <v>0</v>
      </c>
      <c r="L47" s="19">
        <v>3</v>
      </c>
      <c r="M47" s="19">
        <v>3</v>
      </c>
      <c r="N47" s="19">
        <v>3</v>
      </c>
      <c r="O47" s="15">
        <f t="shared" si="8"/>
        <v>9</v>
      </c>
      <c r="P47" s="15"/>
      <c r="Q47" s="15"/>
      <c r="R47" s="9"/>
      <c r="S47" s="19">
        <v>6</v>
      </c>
      <c r="T47" s="42" t="s">
        <v>15</v>
      </c>
      <c r="U47" s="43"/>
      <c r="V47" s="43"/>
      <c r="W47" s="43"/>
      <c r="X47" s="44"/>
      <c r="Y47" s="19">
        <v>19</v>
      </c>
      <c r="Z47" s="19">
        <v>12</v>
      </c>
      <c r="AA47" s="19">
        <v>11</v>
      </c>
      <c r="AB47" s="19">
        <v>16</v>
      </c>
      <c r="AC47" s="19">
        <v>15</v>
      </c>
      <c r="AD47" s="19">
        <v>4</v>
      </c>
      <c r="AE47" s="19">
        <v>3</v>
      </c>
      <c r="AF47" s="15">
        <f t="shared" si="9"/>
        <v>80</v>
      </c>
      <c r="AG47" s="21"/>
      <c r="AH47" s="21"/>
    </row>
    <row r="48" spans="1:34" s="13" customFormat="1" ht="14.25" x14ac:dyDescent="0.2">
      <c r="A48" s="19">
        <v>7</v>
      </c>
      <c r="B48" s="42" t="s">
        <v>14</v>
      </c>
      <c r="C48" s="43"/>
      <c r="D48" s="43"/>
      <c r="E48" s="43"/>
      <c r="F48" s="44"/>
      <c r="G48" s="20"/>
      <c r="H48" s="19"/>
      <c r="I48" s="19"/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5">
        <f t="shared" si="8"/>
        <v>0</v>
      </c>
      <c r="P48" s="15"/>
      <c r="Q48" s="15"/>
      <c r="R48" s="9"/>
      <c r="S48" s="19">
        <v>7</v>
      </c>
      <c r="T48" s="42" t="s">
        <v>14</v>
      </c>
      <c r="U48" s="43"/>
      <c r="V48" s="43"/>
      <c r="W48" s="43"/>
      <c r="X48" s="44"/>
      <c r="Y48" s="19">
        <v>23</v>
      </c>
      <c r="Z48" s="19">
        <v>29</v>
      </c>
      <c r="AA48" s="19">
        <v>22</v>
      </c>
      <c r="AB48" s="19">
        <v>11</v>
      </c>
      <c r="AC48" s="19">
        <v>13</v>
      </c>
      <c r="AD48" s="19">
        <v>8</v>
      </c>
      <c r="AE48" s="19">
        <v>11</v>
      </c>
      <c r="AF48" s="15">
        <f t="shared" si="9"/>
        <v>117</v>
      </c>
      <c r="AG48" s="21"/>
      <c r="AH48" s="21"/>
    </row>
    <row r="49" spans="1:34" s="13" customFormat="1" ht="14.25" x14ac:dyDescent="0.2">
      <c r="A49" s="19">
        <v>8</v>
      </c>
      <c r="B49" s="42" t="s">
        <v>17</v>
      </c>
      <c r="C49" s="43"/>
      <c r="D49" s="43"/>
      <c r="E49" s="43"/>
      <c r="F49" s="44"/>
      <c r="G49" s="20"/>
      <c r="H49" s="19"/>
      <c r="I49" s="19"/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5">
        <f t="shared" si="8"/>
        <v>0</v>
      </c>
      <c r="P49" s="15"/>
      <c r="Q49" s="15"/>
      <c r="R49" s="9"/>
      <c r="S49" s="19">
        <v>8</v>
      </c>
      <c r="T49" s="42" t="s">
        <v>17</v>
      </c>
      <c r="U49" s="43"/>
      <c r="V49" s="43"/>
      <c r="W49" s="43"/>
      <c r="X49" s="44"/>
      <c r="Y49" s="19">
        <v>5</v>
      </c>
      <c r="Z49" s="19">
        <v>6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5">
        <f t="shared" si="9"/>
        <v>11</v>
      </c>
      <c r="AG49" s="21">
        <v>2</v>
      </c>
      <c r="AH49" s="21">
        <v>2</v>
      </c>
    </row>
    <row r="50" spans="1:34" s="13" customFormat="1" ht="14.25" x14ac:dyDescent="0.2">
      <c r="A50" s="19">
        <v>9</v>
      </c>
      <c r="B50" s="42" t="s">
        <v>18</v>
      </c>
      <c r="C50" s="43"/>
      <c r="D50" s="43"/>
      <c r="E50" s="43"/>
      <c r="F50" s="44"/>
      <c r="G50" s="20"/>
      <c r="H50" s="19"/>
      <c r="I50" s="19"/>
      <c r="J50" s="19">
        <v>0</v>
      </c>
      <c r="K50" s="19">
        <v>0</v>
      </c>
      <c r="L50" s="19">
        <v>0</v>
      </c>
      <c r="M50" s="19">
        <v>0</v>
      </c>
      <c r="N50" s="19">
        <v>6</v>
      </c>
      <c r="O50" s="15">
        <f t="shared" si="8"/>
        <v>6</v>
      </c>
      <c r="P50" s="15"/>
      <c r="Q50" s="15"/>
      <c r="R50" s="9"/>
      <c r="S50" s="19">
        <v>9</v>
      </c>
      <c r="T50" s="42" t="s">
        <v>18</v>
      </c>
      <c r="U50" s="43"/>
      <c r="V50" s="43"/>
      <c r="W50" s="43"/>
      <c r="X50" s="44"/>
      <c r="Y50" s="19">
        <v>9</v>
      </c>
      <c r="Z50" s="19">
        <v>10</v>
      </c>
      <c r="AA50" s="19">
        <v>12</v>
      </c>
      <c r="AB50" s="19">
        <v>13</v>
      </c>
      <c r="AC50" s="19">
        <v>13</v>
      </c>
      <c r="AD50" s="19">
        <v>4</v>
      </c>
      <c r="AE50" s="19">
        <v>6</v>
      </c>
      <c r="AF50" s="15">
        <f t="shared" si="9"/>
        <v>67</v>
      </c>
      <c r="AG50" s="21"/>
      <c r="AH50" s="21"/>
    </row>
    <row r="51" spans="1:34" s="13" customFormat="1" ht="14.25" x14ac:dyDescent="0.2">
      <c r="A51" s="19">
        <v>10</v>
      </c>
      <c r="B51" s="42" t="s">
        <v>19</v>
      </c>
      <c r="C51" s="43"/>
      <c r="D51" s="43"/>
      <c r="E51" s="43"/>
      <c r="F51" s="44"/>
      <c r="G51" s="20"/>
      <c r="H51" s="19"/>
      <c r="I51" s="19"/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5">
        <f t="shared" si="8"/>
        <v>0</v>
      </c>
      <c r="P51" s="15"/>
      <c r="Q51" s="15"/>
      <c r="R51" s="9"/>
      <c r="S51" s="19">
        <v>10</v>
      </c>
      <c r="T51" s="42" t="s">
        <v>19</v>
      </c>
      <c r="U51" s="43"/>
      <c r="V51" s="43"/>
      <c r="W51" s="43"/>
      <c r="X51" s="44"/>
      <c r="Y51" s="19">
        <v>6</v>
      </c>
      <c r="Z51" s="19">
        <v>10</v>
      </c>
      <c r="AA51" s="19">
        <v>7</v>
      </c>
      <c r="AB51" s="19">
        <v>4</v>
      </c>
      <c r="AC51" s="19">
        <v>0</v>
      </c>
      <c r="AD51" s="19">
        <v>2</v>
      </c>
      <c r="AE51" s="19">
        <v>3</v>
      </c>
      <c r="AF51" s="15">
        <f t="shared" si="9"/>
        <v>32</v>
      </c>
      <c r="AG51" s="21"/>
      <c r="AH51" s="21"/>
    </row>
    <row r="52" spans="1:34" s="13" customFormat="1" ht="14.25" x14ac:dyDescent="0.2">
      <c r="A52" s="19">
        <v>11</v>
      </c>
      <c r="B52" s="42" t="s">
        <v>20</v>
      </c>
      <c r="C52" s="43"/>
      <c r="D52" s="43"/>
      <c r="E52" s="43"/>
      <c r="F52" s="44"/>
      <c r="G52" s="20"/>
      <c r="H52" s="19"/>
      <c r="I52" s="19"/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5">
        <f t="shared" si="8"/>
        <v>0</v>
      </c>
      <c r="P52" s="15"/>
      <c r="Q52" s="15"/>
      <c r="R52" s="9"/>
      <c r="S52" s="19">
        <v>11</v>
      </c>
      <c r="T52" s="42" t="s">
        <v>20</v>
      </c>
      <c r="U52" s="43"/>
      <c r="V52" s="43"/>
      <c r="W52" s="43"/>
      <c r="X52" s="44"/>
      <c r="Y52" s="19">
        <v>2</v>
      </c>
      <c r="Z52" s="19">
        <v>4</v>
      </c>
      <c r="AA52" s="19">
        <v>4</v>
      </c>
      <c r="AB52" s="19">
        <v>0</v>
      </c>
      <c r="AC52" s="19">
        <v>1</v>
      </c>
      <c r="AD52" s="19">
        <v>0</v>
      </c>
      <c r="AE52" s="19">
        <v>0</v>
      </c>
      <c r="AF52" s="15">
        <f t="shared" si="9"/>
        <v>11</v>
      </c>
      <c r="AG52" s="21"/>
      <c r="AH52" s="21"/>
    </row>
    <row r="53" spans="1:34" s="13" customFormat="1" ht="14.25" x14ac:dyDescent="0.2">
      <c r="A53" s="19">
        <v>12</v>
      </c>
      <c r="B53" s="42" t="s">
        <v>21</v>
      </c>
      <c r="C53" s="43"/>
      <c r="D53" s="43"/>
      <c r="E53" s="43"/>
      <c r="F53" s="44"/>
      <c r="G53" s="20"/>
      <c r="H53" s="19"/>
      <c r="I53" s="19"/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5">
        <f t="shared" si="8"/>
        <v>0</v>
      </c>
      <c r="P53" s="15"/>
      <c r="Q53" s="15"/>
      <c r="R53" s="9"/>
      <c r="S53" s="19">
        <v>12</v>
      </c>
      <c r="T53" s="42" t="s">
        <v>21</v>
      </c>
      <c r="U53" s="43"/>
      <c r="V53" s="43"/>
      <c r="W53" s="43"/>
      <c r="X53" s="44"/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5">
        <f t="shared" si="9"/>
        <v>0</v>
      </c>
      <c r="AG53" s="21"/>
      <c r="AH53" s="21"/>
    </row>
    <row r="54" spans="1:34" s="12" customFormat="1" x14ac:dyDescent="0.25">
      <c r="A54" s="15"/>
      <c r="B54" s="45" t="s">
        <v>23</v>
      </c>
      <c r="C54" s="46"/>
      <c r="D54" s="46"/>
      <c r="E54" s="46"/>
      <c r="F54" s="47"/>
      <c r="G54" s="22"/>
      <c r="H54" s="15"/>
      <c r="I54" s="15"/>
      <c r="J54" s="15">
        <f t="shared" ref="J54:O54" si="10">SUM(J42:J53)</f>
        <v>1</v>
      </c>
      <c r="K54" s="15">
        <f t="shared" si="10"/>
        <v>1</v>
      </c>
      <c r="L54" s="15">
        <f t="shared" si="10"/>
        <v>4</v>
      </c>
      <c r="M54" s="15">
        <f t="shared" si="10"/>
        <v>4</v>
      </c>
      <c r="N54" s="15">
        <f t="shared" si="10"/>
        <v>10</v>
      </c>
      <c r="O54" s="15">
        <f t="shared" si="10"/>
        <v>20</v>
      </c>
      <c r="P54" s="15"/>
      <c r="Q54" s="15"/>
      <c r="R54" s="16"/>
      <c r="S54" s="15"/>
      <c r="T54" s="45" t="s">
        <v>23</v>
      </c>
      <c r="U54" s="46"/>
      <c r="V54" s="46"/>
      <c r="W54" s="46"/>
      <c r="X54" s="47"/>
      <c r="Y54" s="15">
        <f t="shared" ref="Y54:AE54" si="11">SUM(Y42:Y53)</f>
        <v>108</v>
      </c>
      <c r="Z54" s="15">
        <f t="shared" si="11"/>
        <v>129</v>
      </c>
      <c r="AA54" s="15">
        <f t="shared" si="11"/>
        <v>110</v>
      </c>
      <c r="AB54" s="15">
        <f t="shared" si="11"/>
        <v>83</v>
      </c>
      <c r="AC54" s="15">
        <f t="shared" si="11"/>
        <v>78</v>
      </c>
      <c r="AD54" s="15">
        <f t="shared" si="11"/>
        <v>39</v>
      </c>
      <c r="AE54" s="15">
        <f t="shared" si="11"/>
        <v>44</v>
      </c>
      <c r="AF54" s="15">
        <f t="shared" si="9"/>
        <v>591</v>
      </c>
      <c r="AG54" s="21">
        <f>SUM(AG46:AG53)</f>
        <v>2</v>
      </c>
      <c r="AH54" s="21">
        <f>SUM(AH46:AH53)</f>
        <v>4</v>
      </c>
    </row>
    <row r="55" spans="1:34" s="13" customFormat="1" ht="14.25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7"/>
      <c r="P55" s="7"/>
      <c r="Q55" s="7"/>
      <c r="R55" s="9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7"/>
      <c r="AG55" s="7"/>
      <c r="AH55" s="7"/>
    </row>
    <row r="56" spans="1:34" s="13" customFormat="1" ht="15.75" x14ac:dyDescent="0.25">
      <c r="A56" s="11"/>
      <c r="B56" s="11" t="s">
        <v>25</v>
      </c>
      <c r="C56" s="38">
        <v>44109</v>
      </c>
      <c r="D56" s="40" t="s">
        <v>42</v>
      </c>
      <c r="E56" s="11"/>
      <c r="F56" s="11"/>
      <c r="G56" s="11"/>
      <c r="H56" s="4"/>
      <c r="I56" s="4"/>
      <c r="J56" s="4"/>
      <c r="K56" s="4"/>
      <c r="L56" s="4"/>
      <c r="M56" s="4"/>
      <c r="N56" s="4"/>
      <c r="O56" s="8"/>
      <c r="P56" s="8"/>
      <c r="Q56" s="8"/>
      <c r="R56" s="9"/>
      <c r="S56" s="10"/>
      <c r="T56" s="11" t="s">
        <v>40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1"/>
      <c r="AG56" s="11"/>
      <c r="AH56" s="12"/>
    </row>
    <row r="57" spans="1:34" s="12" customFormat="1" x14ac:dyDescent="0.25">
      <c r="A57" s="51" t="s">
        <v>1</v>
      </c>
      <c r="B57" s="52" t="s">
        <v>0</v>
      </c>
      <c r="C57" s="53"/>
      <c r="D57" s="53"/>
      <c r="E57" s="53"/>
      <c r="F57" s="54"/>
      <c r="G57" s="29"/>
      <c r="H57" s="15" t="s">
        <v>9</v>
      </c>
      <c r="I57" s="15"/>
      <c r="J57" s="15"/>
      <c r="K57" s="15"/>
      <c r="L57" s="15"/>
      <c r="M57" s="15"/>
      <c r="N57" s="15"/>
      <c r="O57" s="15"/>
      <c r="P57" s="15" t="s">
        <v>29</v>
      </c>
      <c r="Q57" s="15" t="s">
        <v>33</v>
      </c>
      <c r="R57" s="16"/>
      <c r="S57" s="51" t="s">
        <v>1</v>
      </c>
      <c r="T57" s="52" t="s">
        <v>0</v>
      </c>
      <c r="U57" s="53"/>
      <c r="V57" s="53"/>
      <c r="W57" s="53"/>
      <c r="X57" s="54"/>
      <c r="Y57" s="58" t="s">
        <v>9</v>
      </c>
      <c r="Z57" s="58"/>
      <c r="AA57" s="58"/>
      <c r="AB57" s="58"/>
      <c r="AC57" s="58"/>
      <c r="AD57" s="58"/>
      <c r="AE57" s="58"/>
      <c r="AF57" s="15"/>
      <c r="AG57" s="15" t="s">
        <v>29</v>
      </c>
      <c r="AH57" s="15" t="s">
        <v>33</v>
      </c>
    </row>
    <row r="58" spans="1:34" s="12" customFormat="1" x14ac:dyDescent="0.25">
      <c r="A58" s="51"/>
      <c r="B58" s="55"/>
      <c r="C58" s="56"/>
      <c r="D58" s="56"/>
      <c r="E58" s="56"/>
      <c r="F58" s="57"/>
      <c r="G58" s="25"/>
      <c r="H58" s="15"/>
      <c r="I58" s="15"/>
      <c r="J58" s="15" t="s">
        <v>4</v>
      </c>
      <c r="K58" s="15" t="s">
        <v>5</v>
      </c>
      <c r="L58" s="15" t="s">
        <v>6</v>
      </c>
      <c r="M58" s="15" t="s">
        <v>7</v>
      </c>
      <c r="N58" s="15" t="s">
        <v>8</v>
      </c>
      <c r="O58" s="15"/>
      <c r="P58" s="15" t="s">
        <v>30</v>
      </c>
      <c r="Q58" s="15"/>
      <c r="R58" s="16"/>
      <c r="S58" s="51"/>
      <c r="T58" s="55"/>
      <c r="U58" s="56"/>
      <c r="V58" s="56"/>
      <c r="W58" s="56"/>
      <c r="X58" s="57"/>
      <c r="Y58" s="15" t="s">
        <v>2</v>
      </c>
      <c r="Z58" s="15" t="s">
        <v>3</v>
      </c>
      <c r="AA58" s="15" t="s">
        <v>4</v>
      </c>
      <c r="AB58" s="15" t="s">
        <v>5</v>
      </c>
      <c r="AC58" s="15" t="s">
        <v>6</v>
      </c>
      <c r="AD58" s="15" t="s">
        <v>7</v>
      </c>
      <c r="AE58" s="15" t="s">
        <v>8</v>
      </c>
      <c r="AF58" s="15"/>
      <c r="AG58" s="15" t="s">
        <v>30</v>
      </c>
      <c r="AH58" s="15"/>
    </row>
    <row r="59" spans="1:34" s="12" customFormat="1" x14ac:dyDescent="0.25">
      <c r="A59" s="15"/>
      <c r="B59" s="48" t="s">
        <v>31</v>
      </c>
      <c r="C59" s="49"/>
      <c r="D59" s="49"/>
      <c r="E59" s="49"/>
      <c r="F59" s="50"/>
      <c r="G59" s="18"/>
      <c r="H59" s="15"/>
      <c r="I59" s="15"/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7" t="s">
        <v>34</v>
      </c>
      <c r="P59" s="15"/>
      <c r="Q59" s="15"/>
      <c r="R59" s="16"/>
      <c r="S59" s="15"/>
      <c r="T59" s="48" t="s">
        <v>31</v>
      </c>
      <c r="U59" s="49"/>
      <c r="V59" s="49"/>
      <c r="W59" s="49"/>
      <c r="X59" s="50"/>
      <c r="Y59" s="15">
        <v>85</v>
      </c>
      <c r="Z59" s="15">
        <v>85</v>
      </c>
      <c r="AA59" s="15">
        <v>85</v>
      </c>
      <c r="AB59" s="15">
        <v>85</v>
      </c>
      <c r="AC59" s="15">
        <v>85</v>
      </c>
      <c r="AD59" s="15">
        <v>85</v>
      </c>
      <c r="AE59" s="15">
        <v>85</v>
      </c>
      <c r="AF59" s="17" t="s">
        <v>34</v>
      </c>
      <c r="AG59" s="21"/>
      <c r="AH59" s="21"/>
    </row>
    <row r="60" spans="1:34" s="13" customFormat="1" ht="14.25" x14ac:dyDescent="0.2">
      <c r="A60" s="19">
        <v>1</v>
      </c>
      <c r="B60" s="42" t="s">
        <v>10</v>
      </c>
      <c r="C60" s="43"/>
      <c r="D60" s="43"/>
      <c r="E60" s="43"/>
      <c r="F60" s="44"/>
      <c r="G60" s="20"/>
      <c r="H60" s="19"/>
      <c r="I60" s="19"/>
      <c r="J60" s="19">
        <v>23</v>
      </c>
      <c r="K60" s="19">
        <v>22</v>
      </c>
      <c r="L60" s="19">
        <v>15</v>
      </c>
      <c r="M60" s="19">
        <v>8</v>
      </c>
      <c r="N60" s="19">
        <v>10</v>
      </c>
      <c r="O60" s="15">
        <f t="shared" ref="O60:O72" si="12">SUM(J60:N60)</f>
        <v>78</v>
      </c>
      <c r="P60" s="21">
        <v>1</v>
      </c>
      <c r="Q60" s="21"/>
      <c r="R60" s="9"/>
      <c r="S60" s="19">
        <v>1</v>
      </c>
      <c r="T60" s="42" t="s">
        <v>10</v>
      </c>
      <c r="U60" s="43"/>
      <c r="V60" s="43"/>
      <c r="W60" s="43"/>
      <c r="X60" s="44"/>
      <c r="Y60" s="19">
        <v>19</v>
      </c>
      <c r="Z60" s="19">
        <v>26</v>
      </c>
      <c r="AA60" s="19">
        <v>25</v>
      </c>
      <c r="AB60" s="19">
        <v>25</v>
      </c>
      <c r="AC60" s="19">
        <v>18</v>
      </c>
      <c r="AD60" s="19">
        <v>9</v>
      </c>
      <c r="AE60" s="19">
        <v>12</v>
      </c>
      <c r="AF60" s="15">
        <f t="shared" ref="AF60:AF72" si="13">SUM(Y60:AE60)</f>
        <v>134</v>
      </c>
      <c r="AG60" s="21">
        <v>4</v>
      </c>
      <c r="AH60" s="21">
        <v>3</v>
      </c>
    </row>
    <row r="61" spans="1:34" s="13" customFormat="1" ht="14.25" x14ac:dyDescent="0.2">
      <c r="A61" s="19">
        <v>2</v>
      </c>
      <c r="B61" s="42" t="s">
        <v>11</v>
      </c>
      <c r="C61" s="43"/>
      <c r="D61" s="43"/>
      <c r="E61" s="43"/>
      <c r="F61" s="44"/>
      <c r="G61" s="20"/>
      <c r="H61" s="19"/>
      <c r="I61" s="19"/>
      <c r="J61" s="19">
        <v>9</v>
      </c>
      <c r="K61" s="19">
        <v>6</v>
      </c>
      <c r="L61" s="19">
        <v>10</v>
      </c>
      <c r="M61" s="19">
        <v>3</v>
      </c>
      <c r="N61" s="19">
        <v>1</v>
      </c>
      <c r="O61" s="15">
        <f t="shared" si="12"/>
        <v>29</v>
      </c>
      <c r="P61" s="21">
        <v>1</v>
      </c>
      <c r="Q61" s="21"/>
      <c r="R61" s="9"/>
      <c r="S61" s="19">
        <v>2</v>
      </c>
      <c r="T61" s="42" t="s">
        <v>11</v>
      </c>
      <c r="U61" s="43"/>
      <c r="V61" s="43"/>
      <c r="W61" s="43"/>
      <c r="X61" s="44"/>
      <c r="Y61" s="19">
        <v>7</v>
      </c>
      <c r="Z61" s="19">
        <v>1</v>
      </c>
      <c r="AA61" s="19">
        <v>4</v>
      </c>
      <c r="AB61" s="19">
        <v>3</v>
      </c>
      <c r="AC61" s="19">
        <v>8</v>
      </c>
      <c r="AD61" s="19">
        <v>3</v>
      </c>
      <c r="AE61" s="19">
        <v>8</v>
      </c>
      <c r="AF61" s="13">
        <f t="shared" si="13"/>
        <v>34</v>
      </c>
      <c r="AG61" s="21"/>
      <c r="AH61" s="21"/>
    </row>
    <row r="62" spans="1:34" s="13" customFormat="1" ht="14.25" x14ac:dyDescent="0.2">
      <c r="A62" s="19">
        <v>3</v>
      </c>
      <c r="B62" s="42" t="s">
        <v>12</v>
      </c>
      <c r="C62" s="43"/>
      <c r="D62" s="43"/>
      <c r="E62" s="43"/>
      <c r="F62" s="44"/>
      <c r="G62" s="20"/>
      <c r="H62" s="19"/>
      <c r="I62" s="19"/>
      <c r="J62" s="19">
        <v>4</v>
      </c>
      <c r="K62" s="19">
        <v>3</v>
      </c>
      <c r="L62" s="19">
        <v>0</v>
      </c>
      <c r="M62" s="19">
        <v>0</v>
      </c>
      <c r="N62" s="19">
        <v>1</v>
      </c>
      <c r="O62" s="15">
        <f t="shared" si="12"/>
        <v>8</v>
      </c>
      <c r="P62" s="21">
        <v>1</v>
      </c>
      <c r="Q62" s="21"/>
      <c r="R62" s="9"/>
      <c r="S62" s="19">
        <v>3</v>
      </c>
      <c r="T62" s="42" t="s">
        <v>12</v>
      </c>
      <c r="U62" s="43"/>
      <c r="V62" s="43"/>
      <c r="W62" s="43"/>
      <c r="X62" s="44"/>
      <c r="Y62" s="19">
        <v>6</v>
      </c>
      <c r="Z62" s="19">
        <v>9</v>
      </c>
      <c r="AA62" s="19">
        <v>7</v>
      </c>
      <c r="AB62" s="19">
        <v>0</v>
      </c>
      <c r="AC62" s="19">
        <v>1</v>
      </c>
      <c r="AD62" s="19">
        <v>4</v>
      </c>
      <c r="AE62" s="19">
        <v>0</v>
      </c>
      <c r="AF62" s="15">
        <f t="shared" si="13"/>
        <v>27</v>
      </c>
      <c r="AG62" s="21"/>
      <c r="AH62" s="21">
        <v>2</v>
      </c>
    </row>
    <row r="63" spans="1:34" s="13" customFormat="1" ht="14.25" x14ac:dyDescent="0.2">
      <c r="A63" s="19">
        <v>4</v>
      </c>
      <c r="B63" s="42" t="s">
        <v>13</v>
      </c>
      <c r="C63" s="43"/>
      <c r="D63" s="43"/>
      <c r="E63" s="43"/>
      <c r="F63" s="44"/>
      <c r="G63" s="20"/>
      <c r="H63" s="19"/>
      <c r="I63" s="19"/>
      <c r="J63" s="19">
        <v>16</v>
      </c>
      <c r="K63" s="19">
        <v>12</v>
      </c>
      <c r="L63" s="19">
        <v>8</v>
      </c>
      <c r="M63" s="19">
        <v>6</v>
      </c>
      <c r="N63" s="19">
        <v>5</v>
      </c>
      <c r="O63" s="15">
        <f t="shared" si="12"/>
        <v>47</v>
      </c>
      <c r="P63" s="21"/>
      <c r="Q63" s="21"/>
      <c r="R63" s="9"/>
      <c r="S63" s="19">
        <v>4</v>
      </c>
      <c r="T63" s="42" t="s">
        <v>13</v>
      </c>
      <c r="U63" s="43"/>
      <c r="V63" s="43"/>
      <c r="W63" s="43"/>
      <c r="X63" s="44"/>
      <c r="Y63" s="19">
        <v>13</v>
      </c>
      <c r="Z63" s="19">
        <v>18</v>
      </c>
      <c r="AA63" s="19">
        <v>18</v>
      </c>
      <c r="AB63" s="19">
        <v>9</v>
      </c>
      <c r="AC63" s="19">
        <v>8</v>
      </c>
      <c r="AD63" s="19">
        <v>5</v>
      </c>
      <c r="AE63" s="19">
        <v>3</v>
      </c>
      <c r="AF63" s="15">
        <f t="shared" si="13"/>
        <v>74</v>
      </c>
      <c r="AG63" s="21"/>
      <c r="AH63" s="21">
        <v>1</v>
      </c>
    </row>
    <row r="64" spans="1:34" s="13" customFormat="1" ht="14.25" x14ac:dyDescent="0.2">
      <c r="A64" s="19">
        <v>5</v>
      </c>
      <c r="B64" s="42" t="s">
        <v>16</v>
      </c>
      <c r="C64" s="43"/>
      <c r="D64" s="43"/>
      <c r="E64" s="43"/>
      <c r="F64" s="44"/>
      <c r="G64" s="20"/>
      <c r="H64" s="19"/>
      <c r="I64" s="19"/>
      <c r="J64" s="19">
        <v>2</v>
      </c>
      <c r="K64" s="19">
        <v>6</v>
      </c>
      <c r="L64" s="19">
        <v>2</v>
      </c>
      <c r="M64" s="19">
        <v>1</v>
      </c>
      <c r="N64" s="19">
        <v>2</v>
      </c>
      <c r="O64" s="15">
        <f t="shared" si="12"/>
        <v>13</v>
      </c>
      <c r="P64" s="21"/>
      <c r="Q64" s="21"/>
      <c r="R64" s="9"/>
      <c r="S64" s="19">
        <v>5</v>
      </c>
      <c r="T64" s="42" t="s">
        <v>16</v>
      </c>
      <c r="U64" s="43"/>
      <c r="V64" s="43"/>
      <c r="W64" s="43"/>
      <c r="X64" s="44"/>
      <c r="Y64" s="19">
        <v>3</v>
      </c>
      <c r="Z64" s="19">
        <v>0</v>
      </c>
      <c r="AA64" s="19">
        <v>2</v>
      </c>
      <c r="AB64" s="19">
        <v>2</v>
      </c>
      <c r="AC64" s="19">
        <v>3</v>
      </c>
      <c r="AD64" s="19">
        <v>0</v>
      </c>
      <c r="AE64" s="19">
        <v>0</v>
      </c>
      <c r="AF64" s="15">
        <f t="shared" si="13"/>
        <v>10</v>
      </c>
      <c r="AG64" s="21"/>
      <c r="AH64" s="21"/>
    </row>
    <row r="65" spans="1:34" s="13" customFormat="1" ht="14.25" x14ac:dyDescent="0.2">
      <c r="A65" s="19">
        <v>6</v>
      </c>
      <c r="B65" s="42" t="s">
        <v>15</v>
      </c>
      <c r="C65" s="43"/>
      <c r="D65" s="43"/>
      <c r="E65" s="43"/>
      <c r="F65" s="44"/>
      <c r="G65" s="20"/>
      <c r="H65" s="19"/>
      <c r="I65" s="19"/>
      <c r="J65" s="19">
        <v>9</v>
      </c>
      <c r="K65" s="19">
        <v>15</v>
      </c>
      <c r="L65" s="19">
        <v>10</v>
      </c>
      <c r="M65" s="19">
        <v>3</v>
      </c>
      <c r="N65" s="19">
        <v>3</v>
      </c>
      <c r="O65" s="15">
        <f t="shared" si="12"/>
        <v>40</v>
      </c>
      <c r="P65" s="21"/>
      <c r="Q65" s="21"/>
      <c r="R65" s="9"/>
      <c r="S65" s="19">
        <v>6</v>
      </c>
      <c r="T65" s="42" t="s">
        <v>15</v>
      </c>
      <c r="U65" s="43"/>
      <c r="V65" s="43"/>
      <c r="W65" s="43"/>
      <c r="X65" s="44"/>
      <c r="Y65" s="19">
        <v>15</v>
      </c>
      <c r="Z65" s="19">
        <v>6</v>
      </c>
      <c r="AA65" s="19">
        <v>6</v>
      </c>
      <c r="AB65" s="19">
        <v>6</v>
      </c>
      <c r="AC65" s="19">
        <v>7</v>
      </c>
      <c r="AD65" s="19">
        <v>2</v>
      </c>
      <c r="AE65" s="19">
        <v>2</v>
      </c>
      <c r="AF65" s="15">
        <f t="shared" si="13"/>
        <v>44</v>
      </c>
      <c r="AG65" s="21"/>
      <c r="AH65" s="21"/>
    </row>
    <row r="66" spans="1:34" s="13" customFormat="1" ht="14.25" x14ac:dyDescent="0.2">
      <c r="A66" s="19">
        <v>7</v>
      </c>
      <c r="B66" s="42" t="s">
        <v>14</v>
      </c>
      <c r="C66" s="43"/>
      <c r="D66" s="43"/>
      <c r="E66" s="43"/>
      <c r="F66" s="44"/>
      <c r="G66" s="20"/>
      <c r="H66" s="19"/>
      <c r="I66" s="19"/>
      <c r="J66" s="19">
        <v>11</v>
      </c>
      <c r="K66" s="19">
        <v>6</v>
      </c>
      <c r="L66" s="19">
        <v>7</v>
      </c>
      <c r="M66" s="19">
        <v>4</v>
      </c>
      <c r="N66" s="19">
        <v>5</v>
      </c>
      <c r="O66" s="15">
        <f t="shared" si="12"/>
        <v>33</v>
      </c>
      <c r="P66" s="21"/>
      <c r="Q66" s="21"/>
      <c r="R66" s="9"/>
      <c r="S66" s="19">
        <v>7</v>
      </c>
      <c r="T66" s="42" t="s">
        <v>14</v>
      </c>
      <c r="U66" s="43"/>
      <c r="V66" s="43"/>
      <c r="W66" s="43"/>
      <c r="X66" s="44"/>
      <c r="Y66" s="19">
        <v>23</v>
      </c>
      <c r="Z66" s="19">
        <v>14</v>
      </c>
      <c r="AA66" s="19">
        <v>22</v>
      </c>
      <c r="AB66" s="19">
        <v>5</v>
      </c>
      <c r="AC66" s="19">
        <v>7</v>
      </c>
      <c r="AD66" s="19">
        <v>8</v>
      </c>
      <c r="AE66" s="19">
        <v>11</v>
      </c>
      <c r="AF66" s="15">
        <f t="shared" si="13"/>
        <v>90</v>
      </c>
      <c r="AG66" s="21">
        <v>2</v>
      </c>
      <c r="AH66" s="21">
        <v>8</v>
      </c>
    </row>
    <row r="67" spans="1:34" s="13" customFormat="1" ht="14.25" x14ac:dyDescent="0.2">
      <c r="A67" s="19">
        <v>8</v>
      </c>
      <c r="B67" s="42" t="s">
        <v>17</v>
      </c>
      <c r="C67" s="43"/>
      <c r="D67" s="43"/>
      <c r="E67" s="43"/>
      <c r="F67" s="44"/>
      <c r="G67" s="20"/>
      <c r="H67" s="19"/>
      <c r="I67" s="19"/>
      <c r="J67" s="19">
        <v>1</v>
      </c>
      <c r="K67" s="19">
        <v>4</v>
      </c>
      <c r="L67" s="19">
        <v>0</v>
      </c>
      <c r="M67" s="19">
        <v>1</v>
      </c>
      <c r="N67" s="19">
        <v>0</v>
      </c>
      <c r="O67" s="15">
        <f t="shared" si="12"/>
        <v>6</v>
      </c>
      <c r="P67" s="21"/>
      <c r="Q67" s="21"/>
      <c r="R67" s="9"/>
      <c r="S67" s="19">
        <v>8</v>
      </c>
      <c r="T67" s="42" t="s">
        <v>17</v>
      </c>
      <c r="U67" s="43"/>
      <c r="V67" s="43"/>
      <c r="W67" s="43"/>
      <c r="X67" s="44"/>
      <c r="Y67" s="19">
        <v>4</v>
      </c>
      <c r="Z67" s="19">
        <v>3</v>
      </c>
      <c r="AA67" s="19">
        <v>0</v>
      </c>
      <c r="AB67" s="19">
        <v>0</v>
      </c>
      <c r="AC67" s="19">
        <v>2</v>
      </c>
      <c r="AD67" s="19">
        <v>0</v>
      </c>
      <c r="AE67" s="19">
        <v>0</v>
      </c>
      <c r="AF67" s="15">
        <f t="shared" si="13"/>
        <v>9</v>
      </c>
      <c r="AG67" s="21"/>
      <c r="AH67" s="21"/>
    </row>
    <row r="68" spans="1:34" s="13" customFormat="1" ht="14.25" x14ac:dyDescent="0.2">
      <c r="A68" s="19">
        <v>9</v>
      </c>
      <c r="B68" s="42" t="s">
        <v>18</v>
      </c>
      <c r="C68" s="43"/>
      <c r="D68" s="43"/>
      <c r="E68" s="43"/>
      <c r="F68" s="44"/>
      <c r="G68" s="20"/>
      <c r="H68" s="19"/>
      <c r="I68" s="19"/>
      <c r="J68" s="19">
        <v>12</v>
      </c>
      <c r="K68" s="19">
        <v>11</v>
      </c>
      <c r="L68" s="19">
        <v>11</v>
      </c>
      <c r="M68" s="19">
        <v>4</v>
      </c>
      <c r="N68" s="19">
        <v>5</v>
      </c>
      <c r="O68" s="15">
        <f t="shared" si="12"/>
        <v>43</v>
      </c>
      <c r="P68" s="21"/>
      <c r="Q68" s="21"/>
      <c r="R68" s="9"/>
      <c r="S68" s="19">
        <v>9</v>
      </c>
      <c r="T68" s="42" t="s">
        <v>18</v>
      </c>
      <c r="U68" s="43"/>
      <c r="V68" s="43"/>
      <c r="W68" s="43"/>
      <c r="X68" s="44"/>
      <c r="Y68" s="19">
        <v>9</v>
      </c>
      <c r="Z68" s="19">
        <v>10</v>
      </c>
      <c r="AA68" s="19">
        <v>12</v>
      </c>
      <c r="AB68" s="19">
        <v>13</v>
      </c>
      <c r="AC68" s="19">
        <v>13</v>
      </c>
      <c r="AD68" s="19">
        <v>4</v>
      </c>
      <c r="AE68" s="19">
        <v>6</v>
      </c>
      <c r="AF68" s="15">
        <f t="shared" si="13"/>
        <v>67</v>
      </c>
      <c r="AG68" s="21">
        <v>1</v>
      </c>
      <c r="AH68" s="21">
        <v>2</v>
      </c>
    </row>
    <row r="69" spans="1:34" s="13" customFormat="1" ht="14.25" x14ac:dyDescent="0.2">
      <c r="A69" s="19">
        <v>10</v>
      </c>
      <c r="B69" s="42" t="s">
        <v>19</v>
      </c>
      <c r="C69" s="43"/>
      <c r="D69" s="43"/>
      <c r="E69" s="43"/>
      <c r="F69" s="44"/>
      <c r="G69" s="20"/>
      <c r="H69" s="19"/>
      <c r="I69" s="19"/>
      <c r="J69" s="19">
        <v>15</v>
      </c>
      <c r="K69" s="19">
        <v>0</v>
      </c>
      <c r="L69" s="19">
        <v>11</v>
      </c>
      <c r="M69" s="19">
        <v>1</v>
      </c>
      <c r="N69" s="19">
        <v>13</v>
      </c>
      <c r="O69" s="15">
        <f t="shared" si="12"/>
        <v>40</v>
      </c>
      <c r="P69" s="21">
        <v>2</v>
      </c>
      <c r="Q69" s="21">
        <v>1</v>
      </c>
      <c r="R69" s="9"/>
      <c r="S69" s="19">
        <v>10</v>
      </c>
      <c r="T69" s="42" t="s">
        <v>19</v>
      </c>
      <c r="U69" s="43"/>
      <c r="V69" s="43"/>
      <c r="W69" s="43"/>
      <c r="X69" s="44"/>
      <c r="Y69" s="19">
        <v>11</v>
      </c>
      <c r="Z69" s="19">
        <v>8</v>
      </c>
      <c r="AA69" s="19">
        <v>6</v>
      </c>
      <c r="AB69" s="19">
        <v>7</v>
      </c>
      <c r="AC69" s="19">
        <v>11</v>
      </c>
      <c r="AD69" s="19">
        <v>0</v>
      </c>
      <c r="AE69" s="19">
        <v>7</v>
      </c>
      <c r="AF69" s="15">
        <f t="shared" si="13"/>
        <v>50</v>
      </c>
      <c r="AG69" s="21"/>
      <c r="AH69" s="21">
        <v>2</v>
      </c>
    </row>
    <row r="70" spans="1:34" s="13" customFormat="1" ht="14.25" x14ac:dyDescent="0.2">
      <c r="A70" s="19">
        <v>11</v>
      </c>
      <c r="B70" s="42" t="s">
        <v>20</v>
      </c>
      <c r="C70" s="43"/>
      <c r="D70" s="43"/>
      <c r="E70" s="43"/>
      <c r="F70" s="44"/>
      <c r="G70" s="20"/>
      <c r="H70" s="19"/>
      <c r="I70" s="19"/>
      <c r="J70" s="19">
        <v>4</v>
      </c>
      <c r="K70" s="19">
        <v>0</v>
      </c>
      <c r="L70" s="19">
        <v>1</v>
      </c>
      <c r="M70" s="19">
        <v>0</v>
      </c>
      <c r="N70" s="19">
        <v>0</v>
      </c>
      <c r="O70" s="15">
        <f t="shared" si="12"/>
        <v>5</v>
      </c>
      <c r="P70" s="21"/>
      <c r="Q70" s="21"/>
      <c r="R70" s="9"/>
      <c r="S70" s="19">
        <v>11</v>
      </c>
      <c r="T70" s="42" t="s">
        <v>20</v>
      </c>
      <c r="U70" s="43"/>
      <c r="V70" s="43"/>
      <c r="W70" s="43"/>
      <c r="X70" s="44"/>
      <c r="Y70" s="19">
        <v>0</v>
      </c>
      <c r="Z70" s="19">
        <v>2</v>
      </c>
      <c r="AA70" s="19">
        <v>4</v>
      </c>
      <c r="AB70" s="19">
        <v>0</v>
      </c>
      <c r="AC70" s="19">
        <v>1</v>
      </c>
      <c r="AD70" s="19">
        <v>0</v>
      </c>
      <c r="AE70" s="19">
        <v>0</v>
      </c>
      <c r="AF70" s="15">
        <f t="shared" si="13"/>
        <v>7</v>
      </c>
      <c r="AG70" s="21"/>
      <c r="AH70" s="21"/>
    </row>
    <row r="71" spans="1:34" s="13" customFormat="1" ht="14.25" x14ac:dyDescent="0.2">
      <c r="A71" s="19">
        <v>12</v>
      </c>
      <c r="B71" s="42" t="s">
        <v>21</v>
      </c>
      <c r="C71" s="43"/>
      <c r="D71" s="43"/>
      <c r="E71" s="43"/>
      <c r="F71" s="44"/>
      <c r="G71" s="20"/>
      <c r="H71" s="19"/>
      <c r="I71" s="19"/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5">
        <f t="shared" si="12"/>
        <v>0</v>
      </c>
      <c r="P71" s="21"/>
      <c r="Q71" s="21"/>
      <c r="R71" s="9"/>
      <c r="S71" s="19">
        <v>12</v>
      </c>
      <c r="T71" s="42" t="s">
        <v>21</v>
      </c>
      <c r="U71" s="43"/>
      <c r="V71" s="43"/>
      <c r="W71" s="43"/>
      <c r="X71" s="44"/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5">
        <f t="shared" si="13"/>
        <v>0</v>
      </c>
      <c r="AG71" s="21"/>
      <c r="AH71" s="21"/>
    </row>
    <row r="72" spans="1:34" s="12" customFormat="1" x14ac:dyDescent="0.25">
      <c r="A72" s="15"/>
      <c r="B72" s="45" t="s">
        <v>23</v>
      </c>
      <c r="C72" s="46"/>
      <c r="D72" s="46"/>
      <c r="E72" s="46"/>
      <c r="F72" s="47"/>
      <c r="G72" s="22"/>
      <c r="H72" s="15"/>
      <c r="I72" s="15"/>
      <c r="J72" s="15">
        <f>SUM(J60:J71)</f>
        <v>106</v>
      </c>
      <c r="K72" s="15">
        <f>SUM(K60:K71)</f>
        <v>85</v>
      </c>
      <c r="L72" s="15">
        <f>SUM(L60:L71)</f>
        <v>75</v>
      </c>
      <c r="M72" s="15">
        <f>SUM(M60:M71)</f>
        <v>31</v>
      </c>
      <c r="N72" s="15">
        <f>SUM(N60:N71)</f>
        <v>45</v>
      </c>
      <c r="O72" s="15">
        <f t="shared" si="12"/>
        <v>342</v>
      </c>
      <c r="P72" s="21">
        <f>SUM(P60:P71)</f>
        <v>5</v>
      </c>
      <c r="Q72" s="21">
        <f>SUM(Q60:Q71)</f>
        <v>1</v>
      </c>
      <c r="R72" s="16"/>
      <c r="S72" s="15"/>
      <c r="T72" s="45" t="s">
        <v>23</v>
      </c>
      <c r="U72" s="46"/>
      <c r="V72" s="46"/>
      <c r="W72" s="46"/>
      <c r="X72" s="47"/>
      <c r="Y72" s="15">
        <f t="shared" ref="Y72:AE72" si="14">SUM(Y60:Y71)</f>
        <v>110</v>
      </c>
      <c r="Z72" s="15">
        <f t="shared" si="14"/>
        <v>97</v>
      </c>
      <c r="AA72" s="15">
        <f t="shared" si="14"/>
        <v>106</v>
      </c>
      <c r="AB72" s="15">
        <f t="shared" si="14"/>
        <v>70</v>
      </c>
      <c r="AC72" s="15">
        <f t="shared" si="14"/>
        <v>79</v>
      </c>
      <c r="AD72" s="15">
        <f t="shared" si="14"/>
        <v>35</v>
      </c>
      <c r="AE72" s="15">
        <f t="shared" si="14"/>
        <v>49</v>
      </c>
      <c r="AF72" s="15">
        <f t="shared" si="13"/>
        <v>546</v>
      </c>
      <c r="AG72" s="21">
        <f>SUM(AG60:AG71)</f>
        <v>7</v>
      </c>
      <c r="AH72" s="21">
        <f>SUM(AH60:AH71)</f>
        <v>18</v>
      </c>
    </row>
    <row r="73" spans="1:34" s="26" customFormat="1" x14ac:dyDescent="0.25">
      <c r="O73" s="27"/>
      <c r="P73" s="27"/>
      <c r="Q73" s="27"/>
      <c r="R73" s="28"/>
      <c r="AF73" s="27"/>
      <c r="AG73" s="27"/>
      <c r="AH73" s="27"/>
    </row>
    <row r="74" spans="1:34" s="13" customFormat="1" x14ac:dyDescent="0.25">
      <c r="A74" s="4"/>
      <c r="B74" s="11" t="s">
        <v>50</v>
      </c>
      <c r="C74" s="11"/>
      <c r="D74" s="11"/>
      <c r="E74" s="11"/>
      <c r="F74" s="11"/>
      <c r="G74" s="11"/>
      <c r="H74" s="4"/>
      <c r="I74" s="4"/>
      <c r="J74" s="4"/>
      <c r="K74" s="4"/>
      <c r="L74" s="4"/>
      <c r="M74" s="4"/>
      <c r="N74" s="4"/>
      <c r="O74" s="8"/>
      <c r="P74" s="8"/>
      <c r="Q74" s="8"/>
      <c r="R74" s="9"/>
      <c r="S74" s="10"/>
      <c r="T74" s="11" t="s">
        <v>38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1"/>
      <c r="AG74" s="11"/>
      <c r="AH74" s="12"/>
    </row>
    <row r="75" spans="1:34" s="12" customFormat="1" x14ac:dyDescent="0.25">
      <c r="A75" s="51" t="s">
        <v>1</v>
      </c>
      <c r="B75" s="52" t="s">
        <v>0</v>
      </c>
      <c r="C75" s="53"/>
      <c r="D75" s="53"/>
      <c r="E75" s="53"/>
      <c r="F75" s="54"/>
      <c r="G75" s="31" t="s">
        <v>9</v>
      </c>
      <c r="H75" s="32"/>
      <c r="I75" s="32"/>
      <c r="J75" s="32"/>
      <c r="K75" s="32"/>
      <c r="L75" s="32"/>
      <c r="M75" s="32"/>
      <c r="N75" s="22"/>
      <c r="O75" s="14"/>
      <c r="P75" s="15" t="s">
        <v>29</v>
      </c>
      <c r="Q75" s="15" t="s">
        <v>33</v>
      </c>
      <c r="R75" s="16"/>
      <c r="S75" s="51" t="s">
        <v>1</v>
      </c>
      <c r="T75" s="52" t="s">
        <v>0</v>
      </c>
      <c r="U75" s="53"/>
      <c r="V75" s="53"/>
      <c r="W75" s="53"/>
      <c r="X75" s="54"/>
      <c r="Y75" s="58" t="s">
        <v>9</v>
      </c>
      <c r="Z75" s="58"/>
      <c r="AA75" s="58"/>
      <c r="AB75" s="58"/>
      <c r="AC75" s="58"/>
      <c r="AD75" s="58"/>
      <c r="AE75" s="58"/>
      <c r="AF75" s="15"/>
      <c r="AG75" s="15" t="s">
        <v>29</v>
      </c>
      <c r="AH75" s="15" t="s">
        <v>33</v>
      </c>
    </row>
    <row r="76" spans="1:34" s="12" customFormat="1" x14ac:dyDescent="0.25">
      <c r="A76" s="51"/>
      <c r="B76" s="55"/>
      <c r="C76" s="56"/>
      <c r="D76" s="56"/>
      <c r="E76" s="56"/>
      <c r="F76" s="57"/>
      <c r="G76" s="17" t="s">
        <v>28</v>
      </c>
      <c r="H76" s="17" t="s">
        <v>2</v>
      </c>
      <c r="I76" s="17" t="s">
        <v>3</v>
      </c>
      <c r="J76" s="17" t="s">
        <v>4</v>
      </c>
      <c r="K76" s="17" t="s">
        <v>5</v>
      </c>
      <c r="L76" s="17" t="s">
        <v>6</v>
      </c>
      <c r="M76" s="17" t="s">
        <v>7</v>
      </c>
      <c r="N76" s="17" t="s">
        <v>8</v>
      </c>
      <c r="O76" s="17" t="s">
        <v>34</v>
      </c>
      <c r="P76" s="60" t="s">
        <v>30</v>
      </c>
      <c r="Q76" s="62"/>
      <c r="R76" s="16"/>
      <c r="S76" s="51"/>
      <c r="T76" s="55"/>
      <c r="U76" s="56"/>
      <c r="V76" s="56"/>
      <c r="W76" s="56"/>
      <c r="X76" s="57"/>
      <c r="Y76" s="15" t="s">
        <v>2</v>
      </c>
      <c r="Z76" s="15" t="s">
        <v>3</v>
      </c>
      <c r="AA76" s="15" t="s">
        <v>4</v>
      </c>
      <c r="AB76" s="15" t="s">
        <v>5</v>
      </c>
      <c r="AC76" s="15" t="s">
        <v>6</v>
      </c>
      <c r="AD76" s="15" t="s">
        <v>7</v>
      </c>
      <c r="AE76" s="15" t="s">
        <v>8</v>
      </c>
      <c r="AF76" s="15"/>
      <c r="AG76" s="15" t="s">
        <v>30</v>
      </c>
      <c r="AH76" s="15"/>
    </row>
    <row r="77" spans="1:34" s="12" customFormat="1" x14ac:dyDescent="0.25">
      <c r="A77" s="15"/>
      <c r="B77" s="48" t="s">
        <v>31</v>
      </c>
      <c r="C77" s="49"/>
      <c r="D77" s="49"/>
      <c r="E77" s="49"/>
      <c r="F77" s="50"/>
      <c r="G77" s="18">
        <v>35</v>
      </c>
      <c r="H77" s="15">
        <v>35</v>
      </c>
      <c r="I77" s="15">
        <v>35</v>
      </c>
      <c r="J77" s="15">
        <v>35</v>
      </c>
      <c r="K77" s="15">
        <v>35</v>
      </c>
      <c r="L77" s="15">
        <v>27</v>
      </c>
      <c r="M77" s="15">
        <v>27</v>
      </c>
      <c r="N77" s="15">
        <v>27</v>
      </c>
      <c r="O77" s="15"/>
      <c r="P77" s="21"/>
      <c r="Q77" s="21"/>
      <c r="R77" s="16"/>
      <c r="S77" s="15"/>
      <c r="T77" s="48" t="s">
        <v>31</v>
      </c>
      <c r="U77" s="49"/>
      <c r="V77" s="49"/>
      <c r="W77" s="49"/>
      <c r="X77" s="50"/>
      <c r="Y77" s="15">
        <v>60</v>
      </c>
      <c r="Z77" s="15">
        <v>60</v>
      </c>
      <c r="AA77" s="15">
        <v>80</v>
      </c>
      <c r="AB77" s="15">
        <v>80</v>
      </c>
      <c r="AC77" s="15">
        <v>100</v>
      </c>
      <c r="AD77" s="15">
        <v>100</v>
      </c>
      <c r="AE77" s="15">
        <v>100</v>
      </c>
      <c r="AF77" s="17" t="s">
        <v>34</v>
      </c>
      <c r="AG77" s="15"/>
      <c r="AH77" s="15"/>
    </row>
    <row r="78" spans="1:34" s="13" customFormat="1" ht="14.25" x14ac:dyDescent="0.2">
      <c r="A78" s="19">
        <v>1</v>
      </c>
      <c r="B78" s="42" t="s">
        <v>10</v>
      </c>
      <c r="C78" s="43"/>
      <c r="D78" s="43"/>
      <c r="E78" s="43"/>
      <c r="F78" s="44"/>
      <c r="G78" s="20">
        <v>17</v>
      </c>
      <c r="H78" s="19">
        <v>21</v>
      </c>
      <c r="I78" s="19">
        <v>27</v>
      </c>
      <c r="J78" s="19">
        <v>29</v>
      </c>
      <c r="K78" s="19">
        <v>26</v>
      </c>
      <c r="L78" s="19">
        <v>19</v>
      </c>
      <c r="M78" s="19">
        <v>9</v>
      </c>
      <c r="N78" s="19">
        <v>12</v>
      </c>
      <c r="O78" s="15">
        <f t="shared" ref="O78:O90" si="15">SUM(G78:N78)</f>
        <v>160</v>
      </c>
      <c r="P78" s="21">
        <v>1</v>
      </c>
      <c r="Q78" s="21"/>
      <c r="R78" s="9"/>
      <c r="S78" s="19">
        <v>1</v>
      </c>
      <c r="T78" s="42" t="s">
        <v>10</v>
      </c>
      <c r="U78" s="43"/>
      <c r="V78" s="43"/>
      <c r="W78" s="43"/>
      <c r="X78" s="44"/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f t="shared" ref="AF78:AF90" si="16">SUM(Y78:AE78)</f>
        <v>0</v>
      </c>
      <c r="AG78" s="15"/>
      <c r="AH78" s="15"/>
    </row>
    <row r="79" spans="1:34" s="13" customFormat="1" ht="14.25" x14ac:dyDescent="0.2">
      <c r="A79" s="19">
        <v>2</v>
      </c>
      <c r="B79" s="42" t="s">
        <v>11</v>
      </c>
      <c r="C79" s="43"/>
      <c r="D79" s="43"/>
      <c r="E79" s="43"/>
      <c r="F79" s="44"/>
      <c r="G79" s="20">
        <v>8</v>
      </c>
      <c r="H79" s="19">
        <v>8</v>
      </c>
      <c r="I79" s="19">
        <v>2</v>
      </c>
      <c r="J79" s="19">
        <v>6</v>
      </c>
      <c r="K79" s="19">
        <v>10</v>
      </c>
      <c r="L79" s="19">
        <v>3</v>
      </c>
      <c r="M79" s="19">
        <v>2</v>
      </c>
      <c r="N79" s="19">
        <v>1</v>
      </c>
      <c r="O79" s="15">
        <f t="shared" si="15"/>
        <v>40</v>
      </c>
      <c r="P79" s="21"/>
      <c r="Q79" s="21"/>
      <c r="R79" s="9"/>
      <c r="S79" s="19">
        <v>2</v>
      </c>
      <c r="T79" s="42" t="s">
        <v>11</v>
      </c>
      <c r="U79" s="43"/>
      <c r="V79" s="43"/>
      <c r="W79" s="43"/>
      <c r="X79" s="44"/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f t="shared" si="16"/>
        <v>0</v>
      </c>
      <c r="AG79" s="15"/>
      <c r="AH79" s="15"/>
    </row>
    <row r="80" spans="1:34" s="13" customFormat="1" ht="14.25" x14ac:dyDescent="0.2">
      <c r="A80" s="19">
        <v>3</v>
      </c>
      <c r="B80" s="42" t="s">
        <v>12</v>
      </c>
      <c r="C80" s="43"/>
      <c r="D80" s="43"/>
      <c r="E80" s="43"/>
      <c r="F80" s="44"/>
      <c r="G80" s="20">
        <v>10</v>
      </c>
      <c r="H80" s="19">
        <v>9</v>
      </c>
      <c r="I80" s="19">
        <v>6</v>
      </c>
      <c r="J80" s="19">
        <v>1</v>
      </c>
      <c r="K80" s="19">
        <v>2</v>
      </c>
      <c r="L80" s="19">
        <v>0</v>
      </c>
      <c r="M80" s="19">
        <v>4</v>
      </c>
      <c r="N80" s="19">
        <v>1</v>
      </c>
      <c r="O80" s="15">
        <f t="shared" si="15"/>
        <v>33</v>
      </c>
      <c r="P80" s="21"/>
      <c r="Q80" s="21"/>
      <c r="R80" s="9"/>
      <c r="S80" s="19">
        <v>3</v>
      </c>
      <c r="T80" s="42" t="s">
        <v>12</v>
      </c>
      <c r="U80" s="43"/>
      <c r="V80" s="43"/>
      <c r="W80" s="43"/>
      <c r="X80" s="44"/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f t="shared" si="16"/>
        <v>0</v>
      </c>
      <c r="AG80" s="15"/>
      <c r="AH80" s="15"/>
    </row>
    <row r="81" spans="1:34" s="13" customFormat="1" ht="14.25" x14ac:dyDescent="0.2">
      <c r="A81" s="19">
        <v>4</v>
      </c>
      <c r="B81" s="42" t="s">
        <v>13</v>
      </c>
      <c r="C81" s="43"/>
      <c r="D81" s="43"/>
      <c r="E81" s="43"/>
      <c r="F81" s="44"/>
      <c r="G81" s="20">
        <v>23</v>
      </c>
      <c r="H81" s="19">
        <v>11</v>
      </c>
      <c r="I81" s="19">
        <v>16</v>
      </c>
      <c r="J81" s="19">
        <v>14</v>
      </c>
      <c r="K81" s="19">
        <v>8</v>
      </c>
      <c r="L81" s="19">
        <v>5</v>
      </c>
      <c r="M81" s="19">
        <v>5</v>
      </c>
      <c r="N81" s="19">
        <v>5</v>
      </c>
      <c r="O81" s="15">
        <f t="shared" si="15"/>
        <v>87</v>
      </c>
      <c r="P81" s="21"/>
      <c r="Q81" s="21"/>
      <c r="R81" s="9"/>
      <c r="S81" s="19">
        <v>4</v>
      </c>
      <c r="T81" s="42" t="s">
        <v>13</v>
      </c>
      <c r="U81" s="43"/>
      <c r="V81" s="43"/>
      <c r="W81" s="43"/>
      <c r="X81" s="44"/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f t="shared" si="16"/>
        <v>0</v>
      </c>
      <c r="AG81" s="15"/>
      <c r="AH81" s="15"/>
    </row>
    <row r="82" spans="1:34" s="13" customFormat="1" ht="14.25" x14ac:dyDescent="0.2">
      <c r="A82" s="19">
        <v>5</v>
      </c>
      <c r="B82" s="42" t="s">
        <v>16</v>
      </c>
      <c r="C82" s="43"/>
      <c r="D82" s="43"/>
      <c r="E82" s="43"/>
      <c r="F82" s="44"/>
      <c r="G82" s="20">
        <v>13</v>
      </c>
      <c r="H82" s="19">
        <v>12</v>
      </c>
      <c r="I82" s="19">
        <v>8</v>
      </c>
      <c r="J82" s="19">
        <v>0</v>
      </c>
      <c r="K82" s="19">
        <v>11</v>
      </c>
      <c r="L82" s="19">
        <v>7</v>
      </c>
      <c r="M82" s="19">
        <v>2</v>
      </c>
      <c r="N82" s="19">
        <v>0</v>
      </c>
      <c r="O82" s="15">
        <f t="shared" si="15"/>
        <v>53</v>
      </c>
      <c r="P82" s="21"/>
      <c r="Q82" s="21"/>
      <c r="R82" s="9"/>
      <c r="S82" s="19">
        <v>5</v>
      </c>
      <c r="T82" s="42" t="s">
        <v>16</v>
      </c>
      <c r="U82" s="43"/>
      <c r="V82" s="43"/>
      <c r="W82" s="43"/>
      <c r="X82" s="44"/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f t="shared" si="16"/>
        <v>0</v>
      </c>
      <c r="AG82" s="15"/>
      <c r="AH82" s="15"/>
    </row>
    <row r="83" spans="1:34" s="13" customFormat="1" ht="14.25" x14ac:dyDescent="0.2">
      <c r="A83" s="19">
        <v>6</v>
      </c>
      <c r="B83" s="42" t="s">
        <v>15</v>
      </c>
      <c r="C83" s="43"/>
      <c r="D83" s="43"/>
      <c r="E83" s="43"/>
      <c r="F83" s="44"/>
      <c r="G83" s="20">
        <v>14</v>
      </c>
      <c r="H83" s="19">
        <v>17</v>
      </c>
      <c r="I83" s="19">
        <v>9</v>
      </c>
      <c r="J83" s="19">
        <v>12</v>
      </c>
      <c r="K83" s="19">
        <v>14</v>
      </c>
      <c r="L83" s="19">
        <v>11</v>
      </c>
      <c r="M83" s="19">
        <v>4</v>
      </c>
      <c r="N83" s="19">
        <v>2</v>
      </c>
      <c r="O83" s="15">
        <f t="shared" si="15"/>
        <v>83</v>
      </c>
      <c r="P83" s="21"/>
      <c r="Q83" s="21">
        <v>1</v>
      </c>
      <c r="R83" s="9"/>
      <c r="S83" s="19">
        <v>6</v>
      </c>
      <c r="T83" s="42" t="s">
        <v>15</v>
      </c>
      <c r="U83" s="43"/>
      <c r="V83" s="43"/>
      <c r="W83" s="43"/>
      <c r="X83" s="44"/>
      <c r="Y83" s="15">
        <v>4</v>
      </c>
      <c r="Z83" s="15">
        <v>3</v>
      </c>
      <c r="AA83" s="15">
        <v>9</v>
      </c>
      <c r="AB83" s="15">
        <v>15</v>
      </c>
      <c r="AC83" s="15">
        <v>6</v>
      </c>
      <c r="AD83" s="15">
        <v>4</v>
      </c>
      <c r="AE83" s="15">
        <v>3</v>
      </c>
      <c r="AF83" s="15">
        <f t="shared" si="16"/>
        <v>44</v>
      </c>
      <c r="AG83" s="15"/>
      <c r="AH83" s="15"/>
    </row>
    <row r="84" spans="1:34" s="13" customFormat="1" ht="14.25" x14ac:dyDescent="0.2">
      <c r="A84" s="19">
        <v>7</v>
      </c>
      <c r="B84" s="42" t="s">
        <v>14</v>
      </c>
      <c r="C84" s="43"/>
      <c r="D84" s="43"/>
      <c r="E84" s="43"/>
      <c r="F84" s="44"/>
      <c r="G84" s="20">
        <v>28</v>
      </c>
      <c r="H84" s="19">
        <v>23</v>
      </c>
      <c r="I84" s="19">
        <v>29</v>
      </c>
      <c r="J84" s="19">
        <v>22</v>
      </c>
      <c r="K84" s="19">
        <v>11</v>
      </c>
      <c r="L84" s="19">
        <v>13</v>
      </c>
      <c r="M84" s="19">
        <v>8</v>
      </c>
      <c r="N84" s="19">
        <v>11</v>
      </c>
      <c r="O84" s="15">
        <f t="shared" si="15"/>
        <v>145</v>
      </c>
      <c r="P84" s="21"/>
      <c r="Q84" s="21"/>
      <c r="R84" s="9"/>
      <c r="S84" s="19">
        <v>7</v>
      </c>
      <c r="T84" s="42" t="s">
        <v>14</v>
      </c>
      <c r="U84" s="43"/>
      <c r="V84" s="43"/>
      <c r="W84" s="43"/>
      <c r="X84" s="44"/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f t="shared" si="16"/>
        <v>0</v>
      </c>
      <c r="AG84" s="15"/>
      <c r="AH84" s="15"/>
    </row>
    <row r="85" spans="1:34" s="13" customFormat="1" ht="14.25" x14ac:dyDescent="0.2">
      <c r="A85" s="19">
        <v>8</v>
      </c>
      <c r="B85" s="42" t="s">
        <v>17</v>
      </c>
      <c r="C85" s="43"/>
      <c r="D85" s="43"/>
      <c r="E85" s="43"/>
      <c r="F85" s="44"/>
      <c r="G85" s="20">
        <v>8</v>
      </c>
      <c r="H85" s="19">
        <v>0</v>
      </c>
      <c r="I85" s="19">
        <v>2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5">
        <f t="shared" si="15"/>
        <v>10</v>
      </c>
      <c r="P85" s="21"/>
      <c r="Q85" s="21"/>
      <c r="R85" s="9"/>
      <c r="S85" s="19">
        <v>8</v>
      </c>
      <c r="T85" s="42" t="s">
        <v>17</v>
      </c>
      <c r="U85" s="43"/>
      <c r="V85" s="43"/>
      <c r="W85" s="43"/>
      <c r="X85" s="44"/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f t="shared" si="16"/>
        <v>0</v>
      </c>
      <c r="AG85" s="15"/>
      <c r="AH85" s="15"/>
    </row>
    <row r="86" spans="1:34" s="13" customFormat="1" ht="14.25" x14ac:dyDescent="0.2">
      <c r="A86" s="19">
        <v>9</v>
      </c>
      <c r="B86" s="42" t="s">
        <v>18</v>
      </c>
      <c r="C86" s="43"/>
      <c r="D86" s="43"/>
      <c r="E86" s="43"/>
      <c r="F86" s="44"/>
      <c r="G86" s="20">
        <v>9</v>
      </c>
      <c r="H86" s="19">
        <v>10</v>
      </c>
      <c r="I86" s="19">
        <v>10</v>
      </c>
      <c r="J86" s="19">
        <v>12</v>
      </c>
      <c r="K86" s="19">
        <v>13</v>
      </c>
      <c r="L86" s="19">
        <v>13</v>
      </c>
      <c r="M86" s="19">
        <v>4</v>
      </c>
      <c r="N86" s="19">
        <v>6</v>
      </c>
      <c r="O86" s="15">
        <f t="shared" si="15"/>
        <v>77</v>
      </c>
      <c r="P86" s="21"/>
      <c r="Q86" s="21"/>
      <c r="R86" s="9"/>
      <c r="S86" s="19">
        <v>9</v>
      </c>
      <c r="T86" s="42" t="s">
        <v>18</v>
      </c>
      <c r="U86" s="43"/>
      <c r="V86" s="43"/>
      <c r="W86" s="43"/>
      <c r="X86" s="44"/>
      <c r="Y86" s="15">
        <v>0</v>
      </c>
      <c r="Z86" s="15">
        <v>0</v>
      </c>
      <c r="AA86" s="15">
        <v>0</v>
      </c>
      <c r="AB86" s="15">
        <v>0</v>
      </c>
      <c r="AC86" s="15">
        <v>13</v>
      </c>
      <c r="AD86" s="15">
        <v>3</v>
      </c>
      <c r="AE86" s="15">
        <v>5</v>
      </c>
      <c r="AF86" s="15">
        <f t="shared" si="16"/>
        <v>21</v>
      </c>
      <c r="AG86" s="15"/>
      <c r="AH86" s="15"/>
    </row>
    <row r="87" spans="1:34" s="13" customFormat="1" ht="14.25" x14ac:dyDescent="0.2">
      <c r="A87" s="19">
        <v>10</v>
      </c>
      <c r="B87" s="42" t="s">
        <v>19</v>
      </c>
      <c r="C87" s="43"/>
      <c r="D87" s="43"/>
      <c r="E87" s="43"/>
      <c r="F87" s="44"/>
      <c r="G87" s="20">
        <v>30</v>
      </c>
      <c r="H87" s="19">
        <v>12</v>
      </c>
      <c r="I87" s="19">
        <v>13</v>
      </c>
      <c r="J87" s="19">
        <v>19</v>
      </c>
      <c r="K87" s="19">
        <v>10</v>
      </c>
      <c r="L87" s="19">
        <v>7</v>
      </c>
      <c r="M87" s="19">
        <v>10</v>
      </c>
      <c r="N87" s="19">
        <v>10</v>
      </c>
      <c r="O87" s="15">
        <f t="shared" si="15"/>
        <v>111</v>
      </c>
      <c r="P87" s="21">
        <v>1</v>
      </c>
      <c r="Q87" s="21">
        <v>1</v>
      </c>
      <c r="R87" s="9"/>
      <c r="S87" s="19">
        <v>10</v>
      </c>
      <c r="T87" s="42" t="s">
        <v>19</v>
      </c>
      <c r="U87" s="43"/>
      <c r="V87" s="43"/>
      <c r="W87" s="43"/>
      <c r="X87" s="44"/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f t="shared" si="16"/>
        <v>0</v>
      </c>
      <c r="AG87" s="15"/>
      <c r="AH87" s="15"/>
    </row>
    <row r="88" spans="1:34" s="13" customFormat="1" ht="14.25" x14ac:dyDescent="0.2">
      <c r="A88" s="19">
        <v>11</v>
      </c>
      <c r="B88" s="42" t="s">
        <v>20</v>
      </c>
      <c r="C88" s="43"/>
      <c r="D88" s="43"/>
      <c r="E88" s="43"/>
      <c r="F88" s="44"/>
      <c r="G88" s="20">
        <v>3</v>
      </c>
      <c r="H88" s="19">
        <v>2</v>
      </c>
      <c r="I88" s="19">
        <v>4</v>
      </c>
      <c r="J88" s="19">
        <v>4</v>
      </c>
      <c r="K88" s="19">
        <v>0</v>
      </c>
      <c r="L88" s="19">
        <v>1</v>
      </c>
      <c r="M88" s="19">
        <v>0</v>
      </c>
      <c r="N88" s="19">
        <v>0</v>
      </c>
      <c r="O88" s="15">
        <f t="shared" si="15"/>
        <v>14</v>
      </c>
      <c r="P88" s="21"/>
      <c r="Q88" s="21"/>
      <c r="R88" s="9"/>
      <c r="S88" s="19">
        <v>11</v>
      </c>
      <c r="T88" s="42" t="s">
        <v>20</v>
      </c>
      <c r="U88" s="43"/>
      <c r="V88" s="43"/>
      <c r="W88" s="43"/>
      <c r="X88" s="44"/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f t="shared" si="16"/>
        <v>0</v>
      </c>
      <c r="AG88" s="15"/>
      <c r="AH88" s="15"/>
    </row>
    <row r="89" spans="1:34" s="13" customFormat="1" ht="14.25" x14ac:dyDescent="0.2">
      <c r="A89" s="19">
        <v>12</v>
      </c>
      <c r="B89" s="42" t="s">
        <v>21</v>
      </c>
      <c r="C89" s="43"/>
      <c r="D89" s="43"/>
      <c r="E89" s="43"/>
      <c r="F89" s="44"/>
      <c r="G89" s="20">
        <v>11</v>
      </c>
      <c r="H89" s="19">
        <v>2</v>
      </c>
      <c r="I89" s="19">
        <v>2</v>
      </c>
      <c r="J89" s="19">
        <v>3</v>
      </c>
      <c r="K89" s="19">
        <v>1</v>
      </c>
      <c r="L89" s="19">
        <v>0</v>
      </c>
      <c r="M89" s="19">
        <v>0</v>
      </c>
      <c r="N89" s="19">
        <v>0</v>
      </c>
      <c r="O89" s="15">
        <f t="shared" si="15"/>
        <v>19</v>
      </c>
      <c r="P89" s="21"/>
      <c r="Q89" s="21"/>
      <c r="R89" s="9"/>
      <c r="S89" s="19">
        <v>12</v>
      </c>
      <c r="T89" s="42" t="s">
        <v>21</v>
      </c>
      <c r="U89" s="43"/>
      <c r="V89" s="43"/>
      <c r="W89" s="43"/>
      <c r="X89" s="44"/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f t="shared" si="16"/>
        <v>0</v>
      </c>
      <c r="AG89" s="15"/>
      <c r="AH89" s="15"/>
    </row>
    <row r="90" spans="1:34" s="12" customFormat="1" x14ac:dyDescent="0.25">
      <c r="A90" s="15"/>
      <c r="B90" s="45" t="s">
        <v>23</v>
      </c>
      <c r="C90" s="46"/>
      <c r="D90" s="46"/>
      <c r="E90" s="46"/>
      <c r="F90" s="47"/>
      <c r="G90" s="22">
        <f t="shared" ref="G90:N90" si="17">SUM(G78:G89)</f>
        <v>174</v>
      </c>
      <c r="H90" s="15">
        <f t="shared" si="17"/>
        <v>127</v>
      </c>
      <c r="I90" s="15">
        <f t="shared" si="17"/>
        <v>128</v>
      </c>
      <c r="J90" s="15">
        <f t="shared" si="17"/>
        <v>122</v>
      </c>
      <c r="K90" s="15">
        <f t="shared" si="17"/>
        <v>106</v>
      </c>
      <c r="L90" s="15">
        <f t="shared" si="17"/>
        <v>79</v>
      </c>
      <c r="M90" s="15">
        <f t="shared" si="17"/>
        <v>48</v>
      </c>
      <c r="N90" s="15">
        <f t="shared" si="17"/>
        <v>48</v>
      </c>
      <c r="O90" s="15">
        <f t="shared" si="15"/>
        <v>832</v>
      </c>
      <c r="P90" s="21">
        <v>2</v>
      </c>
      <c r="Q90" s="21">
        <v>2</v>
      </c>
      <c r="R90" s="16"/>
      <c r="S90" s="15"/>
      <c r="T90" s="45" t="s">
        <v>23</v>
      </c>
      <c r="U90" s="46"/>
      <c r="V90" s="46"/>
      <c r="W90" s="46"/>
      <c r="X90" s="47"/>
      <c r="Y90" s="15">
        <f t="shared" ref="Y90:AE90" si="18">SUM(Y78:Y89)</f>
        <v>4</v>
      </c>
      <c r="Z90" s="15">
        <f t="shared" si="18"/>
        <v>3</v>
      </c>
      <c r="AA90" s="15">
        <f t="shared" si="18"/>
        <v>9</v>
      </c>
      <c r="AB90" s="15">
        <f t="shared" si="18"/>
        <v>15</v>
      </c>
      <c r="AC90" s="15">
        <f t="shared" si="18"/>
        <v>19</v>
      </c>
      <c r="AD90" s="15">
        <f t="shared" si="18"/>
        <v>7</v>
      </c>
      <c r="AE90" s="15">
        <f t="shared" si="18"/>
        <v>8</v>
      </c>
      <c r="AF90" s="15">
        <f t="shared" si="16"/>
        <v>65</v>
      </c>
      <c r="AG90" s="15"/>
      <c r="AH90" s="15"/>
    </row>
    <row r="91" spans="1:34" s="13" customFormat="1" ht="14.25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7"/>
      <c r="P91" s="7"/>
      <c r="Q91" s="7"/>
      <c r="R91" s="9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7"/>
      <c r="AG91" s="7"/>
      <c r="AH91" s="7"/>
    </row>
    <row r="92" spans="1:34" s="13" customFormat="1" x14ac:dyDescent="0.25">
      <c r="A92" s="4"/>
      <c r="B92" s="11" t="s">
        <v>51</v>
      </c>
      <c r="C92" s="11"/>
      <c r="D92" s="11"/>
      <c r="E92" s="11"/>
      <c r="F92" s="11"/>
      <c r="G92" s="11"/>
      <c r="H92" s="4"/>
      <c r="I92" s="4"/>
      <c r="K92" s="4"/>
      <c r="L92" s="4"/>
      <c r="M92" s="4"/>
      <c r="N92" s="4"/>
      <c r="O92" s="8"/>
      <c r="P92" s="8"/>
      <c r="Q92" s="8"/>
      <c r="R92" s="9"/>
      <c r="S92" s="10"/>
      <c r="T92" s="11" t="s">
        <v>49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1"/>
      <c r="AG92" s="11"/>
      <c r="AH92" s="12"/>
    </row>
    <row r="93" spans="1:34" s="12" customFormat="1" x14ac:dyDescent="0.25">
      <c r="A93" s="51" t="s">
        <v>1</v>
      </c>
      <c r="B93" s="52" t="s">
        <v>0</v>
      </c>
      <c r="C93" s="53"/>
      <c r="D93" s="53"/>
      <c r="E93" s="53"/>
      <c r="F93" s="54"/>
      <c r="G93" s="60" t="s">
        <v>9</v>
      </c>
      <c r="H93" s="61"/>
      <c r="I93" s="61"/>
      <c r="J93" s="61"/>
      <c r="K93" s="61"/>
      <c r="L93" s="61"/>
      <c r="M93" s="61"/>
      <c r="N93" s="62"/>
      <c r="O93" s="14"/>
      <c r="P93" s="15" t="s">
        <v>29</v>
      </c>
      <c r="Q93" s="15" t="s">
        <v>33</v>
      </c>
      <c r="R93" s="16"/>
      <c r="S93" s="51" t="s">
        <v>1</v>
      </c>
      <c r="T93" s="52" t="s">
        <v>0</v>
      </c>
      <c r="U93" s="53"/>
      <c r="V93" s="53"/>
      <c r="W93" s="53"/>
      <c r="X93" s="54"/>
      <c r="Y93" s="58" t="s">
        <v>9</v>
      </c>
      <c r="Z93" s="58"/>
      <c r="AA93" s="58"/>
      <c r="AB93" s="58"/>
      <c r="AC93" s="58"/>
      <c r="AD93" s="58"/>
      <c r="AE93" s="58"/>
      <c r="AF93" s="15"/>
      <c r="AG93" s="15" t="s">
        <v>29</v>
      </c>
      <c r="AH93" s="15" t="s">
        <v>33</v>
      </c>
    </row>
    <row r="94" spans="1:34" s="12" customFormat="1" x14ac:dyDescent="0.25">
      <c r="A94" s="51"/>
      <c r="B94" s="55"/>
      <c r="C94" s="56"/>
      <c r="D94" s="56"/>
      <c r="E94" s="56"/>
      <c r="F94" s="57"/>
      <c r="G94" s="17" t="s">
        <v>28</v>
      </c>
      <c r="H94" s="17" t="s">
        <v>2</v>
      </c>
      <c r="I94" s="17" t="s">
        <v>3</v>
      </c>
      <c r="J94" s="17" t="s">
        <v>4</v>
      </c>
      <c r="K94" s="17" t="s">
        <v>5</v>
      </c>
      <c r="L94" s="17" t="s">
        <v>6</v>
      </c>
      <c r="M94" s="17" t="s">
        <v>7</v>
      </c>
      <c r="N94" s="17" t="s">
        <v>8</v>
      </c>
      <c r="O94" s="17"/>
      <c r="P94" s="15" t="s">
        <v>30</v>
      </c>
      <c r="Q94" s="15"/>
      <c r="R94" s="16"/>
      <c r="S94" s="51"/>
      <c r="T94" s="55"/>
      <c r="U94" s="56"/>
      <c r="V94" s="56"/>
      <c r="W94" s="56"/>
      <c r="X94" s="57"/>
      <c r="Y94" s="15"/>
      <c r="Z94" s="15"/>
      <c r="AA94" s="15" t="s">
        <v>4</v>
      </c>
      <c r="AB94" s="15" t="s">
        <v>5</v>
      </c>
      <c r="AC94" s="15" t="s">
        <v>6</v>
      </c>
      <c r="AD94" s="15" t="s">
        <v>7</v>
      </c>
      <c r="AE94" s="15" t="s">
        <v>8</v>
      </c>
      <c r="AF94" s="15"/>
      <c r="AG94" s="15" t="s">
        <v>30</v>
      </c>
      <c r="AH94" s="15"/>
    </row>
    <row r="95" spans="1:34" s="12" customFormat="1" x14ac:dyDescent="0.25">
      <c r="A95" s="15"/>
      <c r="B95" s="48" t="s">
        <v>31</v>
      </c>
      <c r="C95" s="49"/>
      <c r="D95" s="49"/>
      <c r="E95" s="49"/>
      <c r="F95" s="50"/>
      <c r="G95" s="18">
        <v>100</v>
      </c>
      <c r="H95" s="18">
        <v>100</v>
      </c>
      <c r="I95" s="18">
        <v>100</v>
      </c>
      <c r="J95" s="18">
        <v>100</v>
      </c>
      <c r="K95" s="18">
        <v>100</v>
      </c>
      <c r="L95" s="18">
        <v>100</v>
      </c>
      <c r="M95" s="18">
        <v>100</v>
      </c>
      <c r="N95" s="18">
        <v>100</v>
      </c>
      <c r="O95" s="17" t="s">
        <v>34</v>
      </c>
      <c r="P95" s="15"/>
      <c r="Q95" s="15"/>
      <c r="R95" s="16"/>
      <c r="S95" s="15"/>
      <c r="T95" s="48" t="s">
        <v>31</v>
      </c>
      <c r="U95" s="49"/>
      <c r="V95" s="49"/>
      <c r="W95" s="49"/>
      <c r="X95" s="50"/>
      <c r="Y95" s="15"/>
      <c r="Z95" s="15"/>
      <c r="AA95" s="15">
        <v>100</v>
      </c>
      <c r="AB95" s="15">
        <v>100</v>
      </c>
      <c r="AC95" s="15">
        <v>170</v>
      </c>
      <c r="AD95" s="15">
        <v>180</v>
      </c>
      <c r="AE95" s="15">
        <v>180</v>
      </c>
      <c r="AF95" s="17" t="s">
        <v>34</v>
      </c>
      <c r="AG95" s="21"/>
      <c r="AH95" s="21"/>
    </row>
    <row r="96" spans="1:34" s="13" customFormat="1" ht="14.25" x14ac:dyDescent="0.2">
      <c r="A96" s="19">
        <v>1</v>
      </c>
      <c r="B96" s="42" t="s">
        <v>10</v>
      </c>
      <c r="C96" s="43"/>
      <c r="D96" s="43"/>
      <c r="E96" s="43"/>
      <c r="F96" s="44"/>
      <c r="G96" s="20">
        <v>17</v>
      </c>
      <c r="H96" s="19">
        <v>21</v>
      </c>
      <c r="I96" s="19">
        <v>30</v>
      </c>
      <c r="J96" s="19">
        <v>29</v>
      </c>
      <c r="K96" s="19">
        <v>26</v>
      </c>
      <c r="L96" s="19">
        <v>19</v>
      </c>
      <c r="M96" s="19">
        <v>9</v>
      </c>
      <c r="N96" s="19">
        <v>12</v>
      </c>
      <c r="O96" s="15">
        <f t="shared" ref="O96:O108" si="19">SUM(G96:N96)</f>
        <v>163</v>
      </c>
      <c r="P96" s="21">
        <v>2</v>
      </c>
      <c r="Q96" s="21">
        <v>2</v>
      </c>
      <c r="R96" s="9"/>
      <c r="S96" s="19">
        <v>1</v>
      </c>
      <c r="T96" s="42" t="s">
        <v>10</v>
      </c>
      <c r="U96" s="43"/>
      <c r="V96" s="43"/>
      <c r="W96" s="43"/>
      <c r="X96" s="44"/>
      <c r="Y96" s="19"/>
      <c r="Z96" s="19"/>
      <c r="AA96" s="19">
        <v>29</v>
      </c>
      <c r="AB96" s="19">
        <v>25</v>
      </c>
      <c r="AC96" s="19">
        <v>19</v>
      </c>
      <c r="AD96" s="19">
        <v>9</v>
      </c>
      <c r="AE96" s="19">
        <v>12</v>
      </c>
      <c r="AF96" s="15">
        <f>SUM(AA96:AE96)</f>
        <v>94</v>
      </c>
      <c r="AG96" s="21"/>
      <c r="AH96" s="21"/>
    </row>
    <row r="97" spans="1:34" s="13" customFormat="1" ht="14.25" x14ac:dyDescent="0.2">
      <c r="A97" s="19">
        <v>2</v>
      </c>
      <c r="B97" s="42" t="s">
        <v>11</v>
      </c>
      <c r="C97" s="43"/>
      <c r="D97" s="43"/>
      <c r="E97" s="43"/>
      <c r="F97" s="44"/>
      <c r="G97" s="20">
        <v>12</v>
      </c>
      <c r="H97" s="19">
        <v>10</v>
      </c>
      <c r="I97" s="19">
        <v>6</v>
      </c>
      <c r="J97" s="19">
        <v>12</v>
      </c>
      <c r="K97" s="19">
        <v>7</v>
      </c>
      <c r="L97" s="19">
        <v>8</v>
      </c>
      <c r="M97" s="19">
        <v>4</v>
      </c>
      <c r="N97" s="19">
        <v>1</v>
      </c>
      <c r="O97" s="15">
        <f t="shared" si="19"/>
        <v>60</v>
      </c>
      <c r="P97" s="21"/>
      <c r="Q97" s="21"/>
      <c r="R97" s="9"/>
      <c r="S97" s="19">
        <v>2</v>
      </c>
      <c r="T97" s="42" t="s">
        <v>11</v>
      </c>
      <c r="U97" s="43"/>
      <c r="V97" s="43"/>
      <c r="W97" s="43"/>
      <c r="X97" s="44"/>
      <c r="Y97" s="19"/>
      <c r="Z97" s="19"/>
      <c r="AA97" s="19">
        <v>5</v>
      </c>
      <c r="AB97" s="19">
        <v>11</v>
      </c>
      <c r="AC97" s="19">
        <v>11</v>
      </c>
      <c r="AD97" s="19">
        <v>2</v>
      </c>
      <c r="AE97" s="19">
        <v>2</v>
      </c>
      <c r="AF97" s="15">
        <f t="shared" ref="AF97:AF108" si="20">SUM(AA97:AE97)</f>
        <v>31</v>
      </c>
      <c r="AG97" s="21">
        <v>2</v>
      </c>
      <c r="AH97" s="21">
        <v>1</v>
      </c>
    </row>
    <row r="98" spans="1:34" s="13" customFormat="1" ht="14.25" x14ac:dyDescent="0.2">
      <c r="A98" s="19">
        <v>3</v>
      </c>
      <c r="B98" s="42" t="s">
        <v>12</v>
      </c>
      <c r="C98" s="43"/>
      <c r="D98" s="43"/>
      <c r="E98" s="43"/>
      <c r="F98" s="44"/>
      <c r="G98" s="20">
        <v>10</v>
      </c>
      <c r="H98" s="19">
        <v>6</v>
      </c>
      <c r="I98" s="19">
        <v>13</v>
      </c>
      <c r="J98" s="19">
        <v>4</v>
      </c>
      <c r="K98" s="19">
        <v>2</v>
      </c>
      <c r="L98" s="19">
        <v>4</v>
      </c>
      <c r="M98" s="19">
        <v>11</v>
      </c>
      <c r="N98" s="19">
        <v>3</v>
      </c>
      <c r="O98" s="15">
        <f t="shared" si="19"/>
        <v>53</v>
      </c>
      <c r="P98" s="21">
        <v>2</v>
      </c>
      <c r="Q98" s="21">
        <v>1</v>
      </c>
      <c r="R98" s="9"/>
      <c r="S98" s="19">
        <v>3</v>
      </c>
      <c r="T98" s="42" t="s">
        <v>12</v>
      </c>
      <c r="U98" s="43"/>
      <c r="V98" s="43"/>
      <c r="W98" s="43"/>
      <c r="X98" s="44"/>
      <c r="Y98" s="19"/>
      <c r="Z98" s="19"/>
      <c r="AA98" s="19">
        <v>5</v>
      </c>
      <c r="AB98" s="19">
        <v>0</v>
      </c>
      <c r="AC98" s="19">
        <v>11</v>
      </c>
      <c r="AD98" s="19">
        <v>5</v>
      </c>
      <c r="AE98" s="19">
        <v>0</v>
      </c>
      <c r="AF98" s="15">
        <f t="shared" si="20"/>
        <v>21</v>
      </c>
      <c r="AG98" s="21">
        <v>2</v>
      </c>
      <c r="AH98" s="21">
        <v>1</v>
      </c>
    </row>
    <row r="99" spans="1:34" s="13" customFormat="1" ht="14.25" x14ac:dyDescent="0.2">
      <c r="A99" s="19">
        <v>4</v>
      </c>
      <c r="B99" s="42" t="s">
        <v>13</v>
      </c>
      <c r="C99" s="43"/>
      <c r="D99" s="43"/>
      <c r="E99" s="43"/>
      <c r="F99" s="44"/>
      <c r="G99" s="20">
        <v>24</v>
      </c>
      <c r="H99" s="19">
        <v>9</v>
      </c>
      <c r="I99" s="19">
        <v>8</v>
      </c>
      <c r="J99" s="19">
        <v>12</v>
      </c>
      <c r="K99" s="19">
        <v>7</v>
      </c>
      <c r="L99" s="19">
        <v>3</v>
      </c>
      <c r="M99" s="19">
        <v>4</v>
      </c>
      <c r="N99" s="19">
        <v>4</v>
      </c>
      <c r="O99" s="15">
        <f t="shared" si="19"/>
        <v>71</v>
      </c>
      <c r="P99" s="21"/>
      <c r="Q99" s="21"/>
      <c r="R99" s="9"/>
      <c r="S99" s="19">
        <v>4</v>
      </c>
      <c r="T99" s="42" t="s">
        <v>13</v>
      </c>
      <c r="U99" s="43"/>
      <c r="V99" s="43"/>
      <c r="W99" s="43"/>
      <c r="X99" s="44"/>
      <c r="Y99" s="19"/>
      <c r="Z99" s="19"/>
      <c r="AA99" s="19">
        <v>16</v>
      </c>
      <c r="AB99" s="19">
        <v>10</v>
      </c>
      <c r="AC99" s="19">
        <v>7</v>
      </c>
      <c r="AD99" s="19">
        <v>5</v>
      </c>
      <c r="AE99" s="19">
        <v>5</v>
      </c>
      <c r="AF99" s="15">
        <f t="shared" si="20"/>
        <v>43</v>
      </c>
      <c r="AG99" s="21"/>
      <c r="AH99" s="21"/>
    </row>
    <row r="100" spans="1:34" s="13" customFormat="1" ht="14.25" x14ac:dyDescent="0.2">
      <c r="A100" s="19">
        <v>5</v>
      </c>
      <c r="B100" s="42" t="s">
        <v>16</v>
      </c>
      <c r="C100" s="43"/>
      <c r="D100" s="43"/>
      <c r="E100" s="43"/>
      <c r="F100" s="44"/>
      <c r="G100" s="20">
        <v>13</v>
      </c>
      <c r="H100" s="19">
        <v>11</v>
      </c>
      <c r="I100" s="19">
        <v>7</v>
      </c>
      <c r="J100" s="19">
        <v>0</v>
      </c>
      <c r="K100" s="19">
        <v>8</v>
      </c>
      <c r="L100" s="19">
        <v>0</v>
      </c>
      <c r="M100" s="19">
        <v>0</v>
      </c>
      <c r="N100" s="19">
        <v>0</v>
      </c>
      <c r="O100" s="15">
        <f t="shared" si="19"/>
        <v>39</v>
      </c>
      <c r="P100" s="21"/>
      <c r="Q100" s="21"/>
      <c r="R100" s="9"/>
      <c r="S100" s="19">
        <v>5</v>
      </c>
      <c r="T100" s="42" t="s">
        <v>16</v>
      </c>
      <c r="U100" s="43"/>
      <c r="V100" s="43"/>
      <c r="W100" s="43"/>
      <c r="X100" s="44"/>
      <c r="Y100" s="19"/>
      <c r="Z100" s="19"/>
      <c r="AA100" s="19">
        <v>18</v>
      </c>
      <c r="AB100" s="19">
        <v>10</v>
      </c>
      <c r="AC100" s="19">
        <v>9</v>
      </c>
      <c r="AD100" s="19">
        <v>0</v>
      </c>
      <c r="AE100" s="19">
        <v>2</v>
      </c>
      <c r="AF100" s="15">
        <f t="shared" si="20"/>
        <v>39</v>
      </c>
      <c r="AG100" s="21">
        <v>1</v>
      </c>
      <c r="AH100" s="21"/>
    </row>
    <row r="101" spans="1:34" s="13" customFormat="1" ht="14.25" x14ac:dyDescent="0.2">
      <c r="A101" s="19">
        <v>6</v>
      </c>
      <c r="B101" s="42" t="s">
        <v>15</v>
      </c>
      <c r="C101" s="43"/>
      <c r="D101" s="43"/>
      <c r="E101" s="43"/>
      <c r="F101" s="44"/>
      <c r="G101" s="20">
        <v>0</v>
      </c>
      <c r="H101" s="19">
        <v>11</v>
      </c>
      <c r="I101" s="19">
        <v>9</v>
      </c>
      <c r="J101" s="19">
        <v>0</v>
      </c>
      <c r="K101" s="19">
        <v>12</v>
      </c>
      <c r="L101" s="19">
        <v>9</v>
      </c>
      <c r="M101" s="19">
        <v>3</v>
      </c>
      <c r="N101" s="19">
        <v>5</v>
      </c>
      <c r="O101" s="15">
        <f t="shared" si="19"/>
        <v>49</v>
      </c>
      <c r="P101" s="21">
        <v>1</v>
      </c>
      <c r="Q101" s="21"/>
      <c r="R101" s="9"/>
      <c r="S101" s="19">
        <v>6</v>
      </c>
      <c r="T101" s="42" t="s">
        <v>15</v>
      </c>
      <c r="U101" s="43"/>
      <c r="V101" s="43"/>
      <c r="W101" s="43"/>
      <c r="X101" s="44"/>
      <c r="Y101" s="19"/>
      <c r="Z101" s="19"/>
      <c r="AA101" s="19">
        <v>11</v>
      </c>
      <c r="AB101" s="19">
        <v>15</v>
      </c>
      <c r="AC101" s="19">
        <v>25</v>
      </c>
      <c r="AD101" s="19">
        <v>4</v>
      </c>
      <c r="AE101" s="19">
        <v>3</v>
      </c>
      <c r="AF101" s="15">
        <f t="shared" si="20"/>
        <v>58</v>
      </c>
      <c r="AG101" s="21"/>
      <c r="AH101" s="21">
        <v>3</v>
      </c>
    </row>
    <row r="102" spans="1:34" s="13" customFormat="1" ht="14.25" x14ac:dyDescent="0.2">
      <c r="A102" s="19">
        <v>7</v>
      </c>
      <c r="B102" s="42" t="s">
        <v>14</v>
      </c>
      <c r="C102" s="43"/>
      <c r="D102" s="43"/>
      <c r="E102" s="43"/>
      <c r="F102" s="44"/>
      <c r="G102" s="20">
        <v>3</v>
      </c>
      <c r="H102" s="19">
        <v>23</v>
      </c>
      <c r="I102" s="19">
        <v>14</v>
      </c>
      <c r="J102" s="19">
        <v>22</v>
      </c>
      <c r="K102" s="19">
        <v>5</v>
      </c>
      <c r="L102" s="19">
        <v>7</v>
      </c>
      <c r="M102" s="19">
        <v>8</v>
      </c>
      <c r="N102" s="19">
        <v>11</v>
      </c>
      <c r="O102" s="15">
        <f t="shared" si="19"/>
        <v>93</v>
      </c>
      <c r="P102" s="21"/>
      <c r="Q102" s="21">
        <v>3</v>
      </c>
      <c r="R102" s="9"/>
      <c r="S102" s="19">
        <v>7</v>
      </c>
      <c r="T102" s="42" t="s">
        <v>14</v>
      </c>
      <c r="U102" s="43"/>
      <c r="V102" s="43"/>
      <c r="W102" s="43"/>
      <c r="X102" s="44"/>
      <c r="Y102" s="19"/>
      <c r="Z102" s="19"/>
      <c r="AA102" s="19">
        <v>22</v>
      </c>
      <c r="AB102" s="19">
        <v>11</v>
      </c>
      <c r="AC102" s="19">
        <v>13</v>
      </c>
      <c r="AD102" s="19">
        <v>8</v>
      </c>
      <c r="AE102" s="19">
        <v>0</v>
      </c>
      <c r="AF102" s="15">
        <f t="shared" si="20"/>
        <v>54</v>
      </c>
      <c r="AG102" s="21"/>
      <c r="AH102" s="21"/>
    </row>
    <row r="103" spans="1:34" s="13" customFormat="1" ht="14.25" x14ac:dyDescent="0.2">
      <c r="A103" s="19">
        <v>8</v>
      </c>
      <c r="B103" s="42" t="s">
        <v>17</v>
      </c>
      <c r="C103" s="43"/>
      <c r="D103" s="43"/>
      <c r="E103" s="43"/>
      <c r="F103" s="44"/>
      <c r="G103" s="20">
        <v>12</v>
      </c>
      <c r="H103" s="19">
        <v>2</v>
      </c>
      <c r="I103" s="19">
        <v>2</v>
      </c>
      <c r="J103" s="19">
        <v>0</v>
      </c>
      <c r="K103" s="19">
        <v>2</v>
      </c>
      <c r="L103" s="19">
        <v>2</v>
      </c>
      <c r="M103" s="19">
        <v>2</v>
      </c>
      <c r="N103" s="19">
        <v>6</v>
      </c>
      <c r="O103" s="15">
        <f t="shared" si="19"/>
        <v>28</v>
      </c>
      <c r="P103" s="21"/>
      <c r="Q103" s="21"/>
      <c r="R103" s="9"/>
      <c r="S103" s="19">
        <v>8</v>
      </c>
      <c r="T103" s="42" t="s">
        <v>17</v>
      </c>
      <c r="U103" s="43"/>
      <c r="V103" s="43"/>
      <c r="W103" s="43"/>
      <c r="X103" s="44"/>
      <c r="Y103" s="19"/>
      <c r="Z103" s="19"/>
      <c r="AA103" s="19">
        <v>0</v>
      </c>
      <c r="AB103" s="19">
        <v>3</v>
      </c>
      <c r="AC103" s="19">
        <v>2</v>
      </c>
      <c r="AD103" s="19">
        <v>0</v>
      </c>
      <c r="AE103" s="19">
        <v>6</v>
      </c>
      <c r="AF103" s="15">
        <f t="shared" si="20"/>
        <v>11</v>
      </c>
      <c r="AG103" s="21"/>
      <c r="AH103" s="21"/>
    </row>
    <row r="104" spans="1:34" s="13" customFormat="1" ht="14.25" x14ac:dyDescent="0.2">
      <c r="A104" s="19">
        <v>9</v>
      </c>
      <c r="B104" s="42" t="s">
        <v>18</v>
      </c>
      <c r="C104" s="43"/>
      <c r="D104" s="43"/>
      <c r="E104" s="43"/>
      <c r="F104" s="44"/>
      <c r="G104" s="20">
        <v>9</v>
      </c>
      <c r="H104" s="19">
        <v>10</v>
      </c>
      <c r="I104" s="19">
        <v>10</v>
      </c>
      <c r="J104" s="19">
        <v>13</v>
      </c>
      <c r="K104" s="19">
        <v>13</v>
      </c>
      <c r="L104" s="19">
        <v>13</v>
      </c>
      <c r="M104" s="19">
        <v>4</v>
      </c>
      <c r="N104" s="19">
        <v>6</v>
      </c>
      <c r="O104" s="15">
        <f t="shared" si="19"/>
        <v>78</v>
      </c>
      <c r="P104" s="21"/>
      <c r="Q104" s="21"/>
      <c r="R104" s="9"/>
      <c r="S104" s="19">
        <v>9</v>
      </c>
      <c r="T104" s="42" t="s">
        <v>18</v>
      </c>
      <c r="U104" s="43"/>
      <c r="V104" s="43"/>
      <c r="W104" s="43"/>
      <c r="X104" s="44"/>
      <c r="Y104" s="19"/>
      <c r="Z104" s="19"/>
      <c r="AA104" s="19">
        <v>0</v>
      </c>
      <c r="AB104" s="19">
        <v>13</v>
      </c>
      <c r="AC104" s="19">
        <v>13</v>
      </c>
      <c r="AD104" s="19">
        <v>4</v>
      </c>
      <c r="AE104" s="19">
        <v>6</v>
      </c>
      <c r="AF104" s="15">
        <f t="shared" si="20"/>
        <v>36</v>
      </c>
      <c r="AG104" s="21"/>
      <c r="AH104" s="21"/>
    </row>
    <row r="105" spans="1:34" s="13" customFormat="1" ht="14.25" x14ac:dyDescent="0.2">
      <c r="A105" s="19">
        <v>10</v>
      </c>
      <c r="B105" s="42" t="s">
        <v>19</v>
      </c>
      <c r="C105" s="43"/>
      <c r="D105" s="43"/>
      <c r="E105" s="43"/>
      <c r="F105" s="44"/>
      <c r="G105" s="20">
        <v>48</v>
      </c>
      <c r="H105" s="19">
        <v>15</v>
      </c>
      <c r="I105" s="19">
        <v>0</v>
      </c>
      <c r="J105" s="19">
        <v>13</v>
      </c>
      <c r="K105" s="19">
        <v>8</v>
      </c>
      <c r="L105" s="19">
        <v>15</v>
      </c>
      <c r="M105" s="19">
        <v>0</v>
      </c>
      <c r="N105" s="19">
        <v>0</v>
      </c>
      <c r="O105" s="15">
        <f t="shared" si="19"/>
        <v>99</v>
      </c>
      <c r="P105" s="21">
        <v>2</v>
      </c>
      <c r="Q105" s="21">
        <v>7</v>
      </c>
      <c r="R105" s="9"/>
      <c r="S105" s="19">
        <v>10</v>
      </c>
      <c r="T105" s="42" t="s">
        <v>19</v>
      </c>
      <c r="U105" s="43"/>
      <c r="V105" s="43"/>
      <c r="W105" s="43"/>
      <c r="X105" s="44"/>
      <c r="Y105" s="19"/>
      <c r="Z105" s="19"/>
      <c r="AA105" s="19">
        <v>12</v>
      </c>
      <c r="AB105" s="19">
        <v>13</v>
      </c>
      <c r="AC105" s="19">
        <v>20</v>
      </c>
      <c r="AD105" s="19">
        <v>13</v>
      </c>
      <c r="AE105" s="19">
        <v>18</v>
      </c>
      <c r="AF105" s="15">
        <f t="shared" si="20"/>
        <v>76</v>
      </c>
      <c r="AG105" s="21"/>
      <c r="AH105" s="21">
        <v>2</v>
      </c>
    </row>
    <row r="106" spans="1:34" s="13" customFormat="1" ht="14.25" x14ac:dyDescent="0.2">
      <c r="A106" s="19">
        <v>11</v>
      </c>
      <c r="B106" s="42" t="s">
        <v>20</v>
      </c>
      <c r="C106" s="43"/>
      <c r="D106" s="43"/>
      <c r="E106" s="43"/>
      <c r="F106" s="44"/>
      <c r="G106" s="20">
        <v>3</v>
      </c>
      <c r="H106" s="19">
        <v>1</v>
      </c>
      <c r="I106" s="19">
        <v>0</v>
      </c>
      <c r="J106" s="19">
        <v>7</v>
      </c>
      <c r="K106" s="19">
        <v>0</v>
      </c>
      <c r="L106" s="19">
        <v>1</v>
      </c>
      <c r="M106" s="19">
        <v>0</v>
      </c>
      <c r="N106" s="19">
        <v>0</v>
      </c>
      <c r="O106" s="15">
        <f t="shared" si="19"/>
        <v>12</v>
      </c>
      <c r="P106" s="21"/>
      <c r="Q106" s="21"/>
      <c r="R106" s="9"/>
      <c r="S106" s="19">
        <v>11</v>
      </c>
      <c r="T106" s="42" t="s">
        <v>20</v>
      </c>
      <c r="U106" s="43"/>
      <c r="V106" s="43"/>
      <c r="W106" s="43"/>
      <c r="X106" s="44"/>
      <c r="Y106" s="19"/>
      <c r="Z106" s="19"/>
      <c r="AA106" s="19">
        <v>4</v>
      </c>
      <c r="AB106" s="19">
        <v>0</v>
      </c>
      <c r="AC106" s="19">
        <v>1</v>
      </c>
      <c r="AD106" s="19">
        <v>0</v>
      </c>
      <c r="AE106" s="19">
        <v>0</v>
      </c>
      <c r="AF106" s="15">
        <f t="shared" si="20"/>
        <v>5</v>
      </c>
      <c r="AG106" s="21"/>
      <c r="AH106" s="21"/>
    </row>
    <row r="107" spans="1:34" s="13" customFormat="1" ht="14.25" x14ac:dyDescent="0.2">
      <c r="A107" s="19">
        <v>12</v>
      </c>
      <c r="B107" s="42" t="s">
        <v>21</v>
      </c>
      <c r="C107" s="43"/>
      <c r="D107" s="43"/>
      <c r="E107" s="43"/>
      <c r="F107" s="44"/>
      <c r="G107" s="20">
        <v>11</v>
      </c>
      <c r="H107" s="19">
        <v>3</v>
      </c>
      <c r="I107" s="19">
        <v>3</v>
      </c>
      <c r="J107" s="19">
        <v>0</v>
      </c>
      <c r="K107" s="19">
        <v>2</v>
      </c>
      <c r="L107" s="19">
        <v>1</v>
      </c>
      <c r="M107" s="19">
        <v>0</v>
      </c>
      <c r="N107" s="19">
        <v>0</v>
      </c>
      <c r="O107" s="15">
        <f t="shared" si="19"/>
        <v>20</v>
      </c>
      <c r="P107" s="21"/>
      <c r="Q107" s="21"/>
      <c r="R107" s="9"/>
      <c r="S107" s="19">
        <v>12</v>
      </c>
      <c r="T107" s="42" t="s">
        <v>21</v>
      </c>
      <c r="U107" s="43"/>
      <c r="V107" s="43"/>
      <c r="W107" s="43"/>
      <c r="X107" s="44"/>
      <c r="Y107" s="19"/>
      <c r="Z107" s="19"/>
      <c r="AA107" s="19">
        <v>0</v>
      </c>
      <c r="AB107" s="19">
        <v>10</v>
      </c>
      <c r="AC107" s="19">
        <v>0</v>
      </c>
      <c r="AD107" s="19">
        <v>0</v>
      </c>
      <c r="AE107" s="19">
        <v>0</v>
      </c>
      <c r="AF107" s="15">
        <f t="shared" si="20"/>
        <v>10</v>
      </c>
      <c r="AG107" s="21"/>
      <c r="AH107" s="21">
        <v>1</v>
      </c>
    </row>
    <row r="108" spans="1:34" s="13" customFormat="1" ht="14.25" x14ac:dyDescent="0.2">
      <c r="A108" s="19"/>
      <c r="B108" s="42" t="s">
        <v>23</v>
      </c>
      <c r="C108" s="43"/>
      <c r="D108" s="43"/>
      <c r="E108" s="43"/>
      <c r="F108" s="44"/>
      <c r="G108" s="20">
        <f t="shared" ref="G108:N108" si="21">SUM(G96:G107)</f>
        <v>162</v>
      </c>
      <c r="H108" s="19">
        <f t="shared" si="21"/>
        <v>122</v>
      </c>
      <c r="I108" s="19">
        <f t="shared" si="21"/>
        <v>102</v>
      </c>
      <c r="J108" s="19">
        <f t="shared" si="21"/>
        <v>112</v>
      </c>
      <c r="K108" s="19">
        <f t="shared" si="21"/>
        <v>92</v>
      </c>
      <c r="L108" s="19">
        <f t="shared" si="21"/>
        <v>82</v>
      </c>
      <c r="M108" s="19">
        <f t="shared" si="21"/>
        <v>45</v>
      </c>
      <c r="N108" s="19">
        <f t="shared" si="21"/>
        <v>48</v>
      </c>
      <c r="O108" s="15">
        <f t="shared" si="19"/>
        <v>765</v>
      </c>
      <c r="P108" s="21">
        <f>SUM(P96:P107)</f>
        <v>7</v>
      </c>
      <c r="Q108" s="21">
        <f>SUM(Q96:Q107)</f>
        <v>13</v>
      </c>
      <c r="R108" s="9"/>
      <c r="S108" s="19"/>
      <c r="T108" s="42" t="s">
        <v>23</v>
      </c>
      <c r="U108" s="43"/>
      <c r="V108" s="43"/>
      <c r="W108" s="43"/>
      <c r="X108" s="44"/>
      <c r="Y108" s="19"/>
      <c r="Z108" s="19"/>
      <c r="AA108" s="19">
        <f>SUM(AA96:AA107)</f>
        <v>122</v>
      </c>
      <c r="AB108" s="19">
        <f>SUM(AB96:AB107)</f>
        <v>121</v>
      </c>
      <c r="AC108" s="19">
        <f>SUM(AC96:AC107)</f>
        <v>131</v>
      </c>
      <c r="AD108" s="19">
        <f>SUM(AD96:AD107)</f>
        <v>50</v>
      </c>
      <c r="AE108" s="19">
        <f>SUM(AE96:AE107)</f>
        <v>54</v>
      </c>
      <c r="AF108" s="15">
        <f t="shared" si="20"/>
        <v>478</v>
      </c>
      <c r="AG108" s="21">
        <f>SUM(AG97:AG107)</f>
        <v>5</v>
      </c>
      <c r="AH108" s="21">
        <f>SUM(AH97:AH107)</f>
        <v>8</v>
      </c>
    </row>
    <row r="109" spans="1:34" s="26" customFormat="1" x14ac:dyDescent="0.25">
      <c r="O109" s="27"/>
      <c r="P109" s="27"/>
      <c r="Q109" s="27"/>
      <c r="R109" s="28"/>
      <c r="AF109" s="27"/>
      <c r="AG109" s="27"/>
      <c r="AH109" s="27"/>
    </row>
    <row r="110" spans="1:34" s="12" customFormat="1" ht="15.75" customHeight="1" x14ac:dyDescent="0.25">
      <c r="A110" s="11"/>
      <c r="B110" s="11" t="s">
        <v>27</v>
      </c>
      <c r="C110" s="39">
        <v>44113</v>
      </c>
      <c r="D110" s="40" t="s">
        <v>42</v>
      </c>
      <c r="E110" s="6"/>
      <c r="F110" s="6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16"/>
      <c r="S110" s="11"/>
      <c r="T110" s="11" t="s">
        <v>43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4" s="12" customFormat="1" ht="15" customHeight="1" x14ac:dyDescent="0.25">
      <c r="A111" s="51" t="s">
        <v>1</v>
      </c>
      <c r="B111" s="52" t="s">
        <v>0</v>
      </c>
      <c r="C111" s="53"/>
      <c r="D111" s="53"/>
      <c r="E111" s="53"/>
      <c r="F111" s="54"/>
      <c r="G111" s="60" t="s">
        <v>9</v>
      </c>
      <c r="H111" s="61"/>
      <c r="I111" s="61"/>
      <c r="J111" s="61"/>
      <c r="K111" s="61"/>
      <c r="L111" s="61"/>
      <c r="M111" s="61"/>
      <c r="N111" s="62"/>
      <c r="O111" s="15"/>
      <c r="P111" s="15" t="s">
        <v>29</v>
      </c>
      <c r="Q111" s="15" t="s">
        <v>33</v>
      </c>
      <c r="R111" s="16"/>
      <c r="S111" s="51" t="s">
        <v>1</v>
      </c>
      <c r="T111" s="52" t="s">
        <v>0</v>
      </c>
      <c r="U111" s="53"/>
      <c r="V111" s="53"/>
      <c r="W111" s="53"/>
      <c r="X111" s="54"/>
      <c r="Y111" s="58" t="s">
        <v>9</v>
      </c>
      <c r="Z111" s="58"/>
      <c r="AA111" s="58"/>
      <c r="AB111" s="58"/>
      <c r="AC111" s="58"/>
      <c r="AD111" s="58"/>
      <c r="AE111" s="58"/>
      <c r="AF111" s="15"/>
      <c r="AG111" s="15" t="s">
        <v>29</v>
      </c>
      <c r="AH111" s="15" t="s">
        <v>33</v>
      </c>
    </row>
    <row r="112" spans="1:34" s="12" customFormat="1" x14ac:dyDescent="0.25">
      <c r="A112" s="51"/>
      <c r="B112" s="55"/>
      <c r="C112" s="56"/>
      <c r="D112" s="56"/>
      <c r="E112" s="56"/>
      <c r="F112" s="57"/>
      <c r="G112" s="30"/>
      <c r="H112" s="30"/>
      <c r="I112" s="30"/>
      <c r="J112" s="30"/>
      <c r="K112" s="30"/>
      <c r="L112" s="15" t="s">
        <v>6</v>
      </c>
      <c r="M112" s="15" t="s">
        <v>7</v>
      </c>
      <c r="N112" s="15" t="s">
        <v>8</v>
      </c>
      <c r="O112" s="15"/>
      <c r="P112" s="15" t="s">
        <v>30</v>
      </c>
      <c r="Q112" s="15"/>
      <c r="R112" s="16"/>
      <c r="S112" s="51"/>
      <c r="T112" s="55"/>
      <c r="U112" s="56"/>
      <c r="V112" s="56"/>
      <c r="W112" s="56"/>
      <c r="X112" s="57"/>
      <c r="Y112" s="15" t="s">
        <v>2</v>
      </c>
      <c r="Z112" s="15" t="s">
        <v>3</v>
      </c>
      <c r="AA112" s="15" t="s">
        <v>4</v>
      </c>
      <c r="AB112" s="15" t="s">
        <v>5</v>
      </c>
      <c r="AC112" s="15" t="s">
        <v>6</v>
      </c>
      <c r="AD112" s="15" t="s">
        <v>7</v>
      </c>
      <c r="AE112" s="15" t="s">
        <v>8</v>
      </c>
      <c r="AF112" s="15"/>
      <c r="AG112" s="15" t="s">
        <v>30</v>
      </c>
      <c r="AH112" s="15"/>
    </row>
    <row r="113" spans="1:34" s="12" customFormat="1" x14ac:dyDescent="0.25">
      <c r="A113" s="15"/>
      <c r="B113" s="48" t="s">
        <v>31</v>
      </c>
      <c r="C113" s="49"/>
      <c r="D113" s="49"/>
      <c r="E113" s="49"/>
      <c r="F113" s="50"/>
      <c r="G113" s="18"/>
      <c r="H113" s="18"/>
      <c r="I113" s="18"/>
      <c r="J113" s="18"/>
      <c r="K113" s="18"/>
      <c r="L113" s="15">
        <v>100</v>
      </c>
      <c r="M113" s="15">
        <v>100</v>
      </c>
      <c r="N113" s="15">
        <v>70</v>
      </c>
      <c r="O113" s="17" t="s">
        <v>34</v>
      </c>
      <c r="P113" s="21"/>
      <c r="Q113" s="21"/>
      <c r="R113" s="16"/>
      <c r="S113" s="15"/>
      <c r="T113" s="48" t="s">
        <v>31</v>
      </c>
      <c r="U113" s="49"/>
      <c r="V113" s="49"/>
      <c r="W113" s="49"/>
      <c r="X113" s="50"/>
      <c r="Y113" s="15"/>
      <c r="Z113" s="15"/>
      <c r="AA113" s="15">
        <v>100</v>
      </c>
      <c r="AB113" s="15">
        <v>100</v>
      </c>
      <c r="AC113" s="15">
        <v>100</v>
      </c>
      <c r="AD113" s="15">
        <v>100</v>
      </c>
      <c r="AE113" s="15">
        <v>100</v>
      </c>
      <c r="AF113" s="17" t="s">
        <v>34</v>
      </c>
      <c r="AG113" s="15"/>
      <c r="AH113" s="15"/>
    </row>
    <row r="114" spans="1:34" s="13" customFormat="1" ht="14.25" x14ac:dyDescent="0.2">
      <c r="A114" s="19">
        <v>1</v>
      </c>
      <c r="B114" s="42" t="s">
        <v>10</v>
      </c>
      <c r="C114" s="43"/>
      <c r="D114" s="43"/>
      <c r="E114" s="43"/>
      <c r="F114" s="44"/>
      <c r="G114" s="20"/>
      <c r="H114" s="20"/>
      <c r="I114" s="20"/>
      <c r="J114" s="20"/>
      <c r="K114" s="20"/>
      <c r="L114" s="19">
        <v>19</v>
      </c>
      <c r="M114" s="19">
        <v>9</v>
      </c>
      <c r="N114" s="19">
        <v>12</v>
      </c>
      <c r="O114" s="15">
        <f t="shared" ref="O114:O126" si="22">SUM(L114:N114)</f>
        <v>40</v>
      </c>
      <c r="P114" s="21">
        <v>1</v>
      </c>
      <c r="Q114" s="21"/>
      <c r="R114" s="9"/>
      <c r="S114" s="19">
        <v>1</v>
      </c>
      <c r="T114" s="42" t="s">
        <v>10</v>
      </c>
      <c r="U114" s="43"/>
      <c r="V114" s="43"/>
      <c r="W114" s="43"/>
      <c r="X114" s="44"/>
      <c r="Y114" s="15"/>
      <c r="Z114" s="15"/>
      <c r="AA114" s="19">
        <v>29</v>
      </c>
      <c r="AB114" s="19">
        <v>26</v>
      </c>
      <c r="AC114" s="19">
        <v>19</v>
      </c>
      <c r="AD114" s="19">
        <v>10</v>
      </c>
      <c r="AE114" s="19">
        <v>12</v>
      </c>
      <c r="AF114" s="15">
        <f t="shared" ref="AF114:AF126" si="23">SUM(AA114:AE114)</f>
        <v>96</v>
      </c>
      <c r="AG114" s="21"/>
      <c r="AH114" s="21"/>
    </row>
    <row r="115" spans="1:34" s="13" customFormat="1" ht="14.25" x14ac:dyDescent="0.2">
      <c r="A115" s="19">
        <v>2</v>
      </c>
      <c r="B115" s="42" t="s">
        <v>11</v>
      </c>
      <c r="C115" s="43"/>
      <c r="D115" s="43"/>
      <c r="E115" s="43"/>
      <c r="F115" s="44"/>
      <c r="G115" s="20"/>
      <c r="H115" s="20"/>
      <c r="I115" s="20"/>
      <c r="J115" s="20"/>
      <c r="K115" s="20"/>
      <c r="L115" s="19">
        <v>8</v>
      </c>
      <c r="M115" s="19">
        <v>4</v>
      </c>
      <c r="N115" s="19">
        <v>2</v>
      </c>
      <c r="O115" s="15">
        <f t="shared" si="22"/>
        <v>14</v>
      </c>
      <c r="P115" s="21"/>
      <c r="Q115" s="21"/>
      <c r="R115" s="9"/>
      <c r="S115" s="19">
        <v>2</v>
      </c>
      <c r="T115" s="42" t="s">
        <v>11</v>
      </c>
      <c r="U115" s="43"/>
      <c r="V115" s="43"/>
      <c r="W115" s="43"/>
      <c r="X115" s="44"/>
      <c r="Y115" s="15"/>
      <c r="Z115" s="15"/>
      <c r="AA115" s="19">
        <v>11</v>
      </c>
      <c r="AB115" s="19">
        <v>7</v>
      </c>
      <c r="AC115" s="19">
        <v>8</v>
      </c>
      <c r="AD115" s="19">
        <v>6</v>
      </c>
      <c r="AE115" s="19">
        <v>2</v>
      </c>
      <c r="AF115" s="15">
        <f t="shared" si="23"/>
        <v>34</v>
      </c>
      <c r="AG115" s="21">
        <v>1</v>
      </c>
      <c r="AH115" s="21"/>
    </row>
    <row r="116" spans="1:34" s="13" customFormat="1" ht="14.25" x14ac:dyDescent="0.2">
      <c r="A116" s="19">
        <v>3</v>
      </c>
      <c r="B116" s="42" t="s">
        <v>12</v>
      </c>
      <c r="C116" s="43"/>
      <c r="D116" s="43"/>
      <c r="E116" s="43"/>
      <c r="F116" s="44"/>
      <c r="G116" s="20"/>
      <c r="H116" s="20"/>
      <c r="I116" s="20"/>
      <c r="J116" s="20"/>
      <c r="K116" s="20"/>
      <c r="L116" s="19">
        <v>2</v>
      </c>
      <c r="M116" s="19">
        <v>3</v>
      </c>
      <c r="N116" s="19">
        <v>1</v>
      </c>
      <c r="O116" s="15">
        <f t="shared" si="22"/>
        <v>6</v>
      </c>
      <c r="P116" s="21"/>
      <c r="Q116" s="21"/>
      <c r="R116" s="9"/>
      <c r="S116" s="19">
        <v>3</v>
      </c>
      <c r="T116" s="42" t="s">
        <v>12</v>
      </c>
      <c r="U116" s="43"/>
      <c r="V116" s="43"/>
      <c r="W116" s="43"/>
      <c r="X116" s="44"/>
      <c r="Y116" s="15"/>
      <c r="Z116" s="15"/>
      <c r="AA116" s="19">
        <v>8</v>
      </c>
      <c r="AB116" s="19">
        <v>3</v>
      </c>
      <c r="AC116" s="19">
        <v>7</v>
      </c>
      <c r="AD116" s="19">
        <v>2</v>
      </c>
      <c r="AE116" s="19">
        <v>4</v>
      </c>
      <c r="AF116" s="15">
        <f t="shared" si="23"/>
        <v>24</v>
      </c>
      <c r="AG116" s="21"/>
      <c r="AH116" s="21"/>
    </row>
    <row r="117" spans="1:34" s="13" customFormat="1" ht="14.25" x14ac:dyDescent="0.2">
      <c r="A117" s="19">
        <v>4</v>
      </c>
      <c r="B117" s="42" t="s">
        <v>13</v>
      </c>
      <c r="C117" s="43"/>
      <c r="D117" s="43"/>
      <c r="E117" s="43"/>
      <c r="F117" s="44"/>
      <c r="G117" s="20"/>
      <c r="H117" s="20"/>
      <c r="I117" s="20"/>
      <c r="J117" s="20"/>
      <c r="K117" s="20"/>
      <c r="L117" s="19">
        <v>17</v>
      </c>
      <c r="M117" s="19">
        <v>10</v>
      </c>
      <c r="N117" s="19">
        <v>10</v>
      </c>
      <c r="O117" s="15">
        <f t="shared" si="22"/>
        <v>37</v>
      </c>
      <c r="P117" s="21"/>
      <c r="Q117" s="21"/>
      <c r="R117" s="9"/>
      <c r="S117" s="19">
        <v>4</v>
      </c>
      <c r="T117" s="42" t="s">
        <v>13</v>
      </c>
      <c r="U117" s="43"/>
      <c r="V117" s="43"/>
      <c r="W117" s="43"/>
      <c r="X117" s="44"/>
      <c r="Y117" s="15"/>
      <c r="Z117" s="15"/>
      <c r="AA117" s="19">
        <v>11</v>
      </c>
      <c r="AB117" s="19">
        <v>6</v>
      </c>
      <c r="AC117" s="19">
        <v>11</v>
      </c>
      <c r="AD117" s="19">
        <v>4</v>
      </c>
      <c r="AE117" s="19">
        <v>4</v>
      </c>
      <c r="AF117" s="15">
        <f t="shared" si="23"/>
        <v>36</v>
      </c>
      <c r="AG117" s="21"/>
      <c r="AH117" s="21">
        <v>1</v>
      </c>
    </row>
    <row r="118" spans="1:34" s="13" customFormat="1" ht="14.25" x14ac:dyDescent="0.2">
      <c r="A118" s="19">
        <v>5</v>
      </c>
      <c r="B118" s="42" t="s">
        <v>16</v>
      </c>
      <c r="C118" s="43"/>
      <c r="D118" s="43"/>
      <c r="E118" s="43"/>
      <c r="F118" s="44"/>
      <c r="G118" s="20"/>
      <c r="H118" s="20"/>
      <c r="I118" s="20"/>
      <c r="J118" s="20"/>
      <c r="K118" s="20"/>
      <c r="L118" s="19">
        <v>3</v>
      </c>
      <c r="M118" s="19">
        <v>0</v>
      </c>
      <c r="N118" s="19">
        <v>2</v>
      </c>
      <c r="O118" s="15">
        <f t="shared" si="22"/>
        <v>5</v>
      </c>
      <c r="P118" s="21"/>
      <c r="Q118" s="21"/>
      <c r="R118" s="9"/>
      <c r="S118" s="19">
        <v>5</v>
      </c>
      <c r="T118" s="42" t="s">
        <v>16</v>
      </c>
      <c r="U118" s="43"/>
      <c r="V118" s="43"/>
      <c r="W118" s="43"/>
      <c r="X118" s="44"/>
      <c r="Y118" s="15"/>
      <c r="Z118" s="15"/>
      <c r="AA118" s="19">
        <v>3</v>
      </c>
      <c r="AB118" s="19">
        <v>10</v>
      </c>
      <c r="AC118" s="19">
        <v>5</v>
      </c>
      <c r="AD118" s="19">
        <v>1</v>
      </c>
      <c r="AE118" s="19">
        <v>4</v>
      </c>
      <c r="AF118" s="15">
        <f t="shared" si="23"/>
        <v>23</v>
      </c>
      <c r="AG118" s="21"/>
      <c r="AH118" s="21">
        <v>1</v>
      </c>
    </row>
    <row r="119" spans="1:34" s="13" customFormat="1" ht="14.25" x14ac:dyDescent="0.2">
      <c r="A119" s="19">
        <v>6</v>
      </c>
      <c r="B119" s="42" t="s">
        <v>15</v>
      </c>
      <c r="C119" s="43"/>
      <c r="D119" s="43"/>
      <c r="E119" s="43"/>
      <c r="F119" s="44"/>
      <c r="G119" s="20"/>
      <c r="H119" s="20"/>
      <c r="I119" s="20"/>
      <c r="J119" s="20"/>
      <c r="K119" s="20"/>
      <c r="L119" s="19">
        <v>15</v>
      </c>
      <c r="M119" s="19">
        <v>1</v>
      </c>
      <c r="N119" s="19">
        <v>1</v>
      </c>
      <c r="O119" s="15">
        <f t="shared" si="22"/>
        <v>17</v>
      </c>
      <c r="P119" s="21"/>
      <c r="Q119" s="21"/>
      <c r="R119" s="9"/>
      <c r="S119" s="19">
        <v>6</v>
      </c>
      <c r="T119" s="42" t="s">
        <v>15</v>
      </c>
      <c r="U119" s="43"/>
      <c r="V119" s="43"/>
      <c r="W119" s="43"/>
      <c r="X119" s="44"/>
      <c r="Y119" s="15"/>
      <c r="Z119" s="15"/>
      <c r="AA119" s="19">
        <v>11</v>
      </c>
      <c r="AB119" s="19">
        <v>12</v>
      </c>
      <c r="AC119" s="19">
        <v>11</v>
      </c>
      <c r="AD119" s="19">
        <v>4</v>
      </c>
      <c r="AE119" s="19">
        <v>3</v>
      </c>
      <c r="AF119" s="15">
        <f t="shared" si="23"/>
        <v>41</v>
      </c>
      <c r="AG119" s="21"/>
      <c r="AH119" s="21"/>
    </row>
    <row r="120" spans="1:34" s="13" customFormat="1" ht="14.25" x14ac:dyDescent="0.2">
      <c r="A120" s="19">
        <v>7</v>
      </c>
      <c r="B120" s="42" t="s">
        <v>14</v>
      </c>
      <c r="C120" s="43"/>
      <c r="D120" s="43"/>
      <c r="E120" s="43"/>
      <c r="F120" s="44"/>
      <c r="G120" s="20"/>
      <c r="H120" s="20"/>
      <c r="I120" s="20"/>
      <c r="J120" s="20"/>
      <c r="K120" s="20"/>
      <c r="L120" s="19">
        <v>6</v>
      </c>
      <c r="M120" s="19">
        <v>4</v>
      </c>
      <c r="N120" s="19">
        <v>0</v>
      </c>
      <c r="O120" s="15">
        <f t="shared" si="22"/>
        <v>10</v>
      </c>
      <c r="P120" s="21"/>
      <c r="Q120" s="21"/>
      <c r="R120" s="9"/>
      <c r="S120" s="19">
        <v>7</v>
      </c>
      <c r="T120" s="42" t="s">
        <v>14</v>
      </c>
      <c r="U120" s="43"/>
      <c r="V120" s="43"/>
      <c r="W120" s="43"/>
      <c r="X120" s="44"/>
      <c r="Y120" s="15"/>
      <c r="Z120" s="15"/>
      <c r="AA120" s="19">
        <v>11</v>
      </c>
      <c r="AB120" s="19">
        <v>6</v>
      </c>
      <c r="AC120" s="19">
        <v>7</v>
      </c>
      <c r="AD120" s="19">
        <v>4</v>
      </c>
      <c r="AE120" s="19">
        <v>0</v>
      </c>
      <c r="AF120" s="15">
        <f t="shared" si="23"/>
        <v>28</v>
      </c>
      <c r="AG120" s="21"/>
      <c r="AH120" s="21"/>
    </row>
    <row r="121" spans="1:34" s="13" customFormat="1" ht="14.25" x14ac:dyDescent="0.2">
      <c r="A121" s="19">
        <v>8</v>
      </c>
      <c r="B121" s="42" t="s">
        <v>17</v>
      </c>
      <c r="C121" s="43"/>
      <c r="D121" s="43"/>
      <c r="E121" s="43"/>
      <c r="F121" s="44"/>
      <c r="G121" s="20"/>
      <c r="H121" s="20"/>
      <c r="I121" s="20"/>
      <c r="J121" s="20"/>
      <c r="K121" s="20"/>
      <c r="L121" s="19">
        <v>3</v>
      </c>
      <c r="M121" s="19">
        <v>1</v>
      </c>
      <c r="N121" s="19">
        <v>5</v>
      </c>
      <c r="O121" s="15">
        <f t="shared" si="22"/>
        <v>9</v>
      </c>
      <c r="P121" s="21"/>
      <c r="Q121" s="21"/>
      <c r="R121" s="9"/>
      <c r="S121" s="19">
        <v>8</v>
      </c>
      <c r="T121" s="42" t="s">
        <v>17</v>
      </c>
      <c r="U121" s="43"/>
      <c r="V121" s="43"/>
      <c r="W121" s="43"/>
      <c r="X121" s="44"/>
      <c r="Y121" s="15"/>
      <c r="Z121" s="15"/>
      <c r="AA121" s="19">
        <v>1</v>
      </c>
      <c r="AB121" s="19">
        <v>0</v>
      </c>
      <c r="AC121" s="19">
        <v>5</v>
      </c>
      <c r="AD121" s="19">
        <v>2</v>
      </c>
      <c r="AE121" s="19">
        <v>0</v>
      </c>
      <c r="AF121" s="15">
        <f t="shared" si="23"/>
        <v>8</v>
      </c>
      <c r="AG121" s="21">
        <v>1</v>
      </c>
      <c r="AH121" s="21">
        <v>1</v>
      </c>
    </row>
    <row r="122" spans="1:34" s="13" customFormat="1" ht="14.25" x14ac:dyDescent="0.2">
      <c r="A122" s="19">
        <v>9</v>
      </c>
      <c r="B122" s="42" t="s">
        <v>18</v>
      </c>
      <c r="C122" s="43"/>
      <c r="D122" s="43"/>
      <c r="E122" s="43"/>
      <c r="F122" s="44"/>
      <c r="G122" s="20"/>
      <c r="H122" s="20"/>
      <c r="I122" s="20"/>
      <c r="J122" s="20"/>
      <c r="K122" s="20"/>
      <c r="L122" s="19">
        <v>13</v>
      </c>
      <c r="M122" s="19">
        <v>4</v>
      </c>
      <c r="N122" s="19">
        <v>6</v>
      </c>
      <c r="O122" s="15">
        <f t="shared" si="22"/>
        <v>23</v>
      </c>
      <c r="P122" s="21"/>
      <c r="Q122" s="21"/>
      <c r="R122" s="9"/>
      <c r="S122" s="19">
        <v>9</v>
      </c>
      <c r="T122" s="42" t="s">
        <v>18</v>
      </c>
      <c r="U122" s="43"/>
      <c r="V122" s="43"/>
      <c r="W122" s="43"/>
      <c r="X122" s="44"/>
      <c r="Y122" s="15"/>
      <c r="Z122" s="15"/>
      <c r="AA122" s="19">
        <v>12</v>
      </c>
      <c r="AB122" s="19">
        <v>13</v>
      </c>
      <c r="AC122" s="19">
        <v>13</v>
      </c>
      <c r="AD122" s="19">
        <v>4</v>
      </c>
      <c r="AE122" s="19">
        <v>6</v>
      </c>
      <c r="AF122" s="15">
        <f t="shared" si="23"/>
        <v>48</v>
      </c>
      <c r="AG122" s="21"/>
      <c r="AH122" s="21"/>
    </row>
    <row r="123" spans="1:34" s="13" customFormat="1" ht="14.25" x14ac:dyDescent="0.2">
      <c r="A123" s="19">
        <v>10</v>
      </c>
      <c r="B123" s="42" t="s">
        <v>19</v>
      </c>
      <c r="C123" s="43"/>
      <c r="D123" s="43"/>
      <c r="E123" s="43"/>
      <c r="F123" s="44"/>
      <c r="G123" s="20"/>
      <c r="H123" s="20"/>
      <c r="I123" s="20"/>
      <c r="J123" s="20"/>
      <c r="K123" s="20"/>
      <c r="L123" s="19">
        <v>23</v>
      </c>
      <c r="M123" s="19">
        <v>23</v>
      </c>
      <c r="N123" s="19">
        <v>8</v>
      </c>
      <c r="O123" s="15">
        <f t="shared" si="22"/>
        <v>54</v>
      </c>
      <c r="P123" s="21">
        <v>2</v>
      </c>
      <c r="Q123" s="21">
        <v>4</v>
      </c>
      <c r="R123" s="9"/>
      <c r="S123" s="19">
        <v>10</v>
      </c>
      <c r="T123" s="42" t="s">
        <v>19</v>
      </c>
      <c r="U123" s="43"/>
      <c r="V123" s="43"/>
      <c r="W123" s="43"/>
      <c r="X123" s="44"/>
      <c r="Y123" s="15"/>
      <c r="Z123" s="15"/>
      <c r="AA123" s="19">
        <v>19</v>
      </c>
      <c r="AB123" s="19">
        <v>40</v>
      </c>
      <c r="AC123" s="19">
        <v>13</v>
      </c>
      <c r="AD123" s="19">
        <v>5</v>
      </c>
      <c r="AE123" s="19">
        <v>8</v>
      </c>
      <c r="AF123" s="15">
        <f t="shared" si="23"/>
        <v>85</v>
      </c>
      <c r="AG123" s="21">
        <v>4</v>
      </c>
      <c r="AH123" s="21">
        <v>6</v>
      </c>
    </row>
    <row r="124" spans="1:34" s="13" customFormat="1" ht="14.25" x14ac:dyDescent="0.2">
      <c r="A124" s="19">
        <v>11</v>
      </c>
      <c r="B124" s="42" t="s">
        <v>20</v>
      </c>
      <c r="C124" s="43"/>
      <c r="D124" s="43"/>
      <c r="E124" s="43"/>
      <c r="F124" s="44"/>
      <c r="G124" s="20"/>
      <c r="H124" s="20"/>
      <c r="I124" s="20"/>
      <c r="J124" s="20"/>
      <c r="K124" s="20"/>
      <c r="L124" s="19">
        <v>2</v>
      </c>
      <c r="M124" s="19">
        <v>0</v>
      </c>
      <c r="N124" s="19">
        <v>0</v>
      </c>
      <c r="O124" s="15">
        <f t="shared" si="22"/>
        <v>2</v>
      </c>
      <c r="P124" s="21"/>
      <c r="Q124" s="21"/>
      <c r="R124" s="9"/>
      <c r="S124" s="19">
        <v>11</v>
      </c>
      <c r="T124" s="42" t="s">
        <v>20</v>
      </c>
      <c r="U124" s="43"/>
      <c r="V124" s="43"/>
      <c r="W124" s="43"/>
      <c r="X124" s="44"/>
      <c r="Y124" s="15"/>
      <c r="Z124" s="15"/>
      <c r="AA124" s="19">
        <v>4</v>
      </c>
      <c r="AB124" s="19">
        <v>0</v>
      </c>
      <c r="AC124" s="19">
        <v>1</v>
      </c>
      <c r="AD124" s="19">
        <v>0</v>
      </c>
      <c r="AE124" s="19">
        <v>0</v>
      </c>
      <c r="AF124" s="15">
        <f t="shared" si="23"/>
        <v>5</v>
      </c>
      <c r="AG124" s="21"/>
      <c r="AH124" s="21"/>
    </row>
    <row r="125" spans="1:34" s="13" customFormat="1" ht="14.25" x14ac:dyDescent="0.2">
      <c r="A125" s="19">
        <v>12</v>
      </c>
      <c r="B125" s="42" t="s">
        <v>21</v>
      </c>
      <c r="C125" s="43"/>
      <c r="D125" s="43"/>
      <c r="E125" s="43"/>
      <c r="F125" s="44"/>
      <c r="G125" s="20"/>
      <c r="H125" s="20"/>
      <c r="I125" s="20"/>
      <c r="J125" s="20"/>
      <c r="K125" s="20"/>
      <c r="L125" s="19">
        <v>0</v>
      </c>
      <c r="M125" s="19">
        <v>0</v>
      </c>
      <c r="N125" s="19">
        <v>0</v>
      </c>
      <c r="O125" s="15">
        <f t="shared" si="22"/>
        <v>0</v>
      </c>
      <c r="P125" s="21"/>
      <c r="Q125" s="21"/>
      <c r="R125" s="9"/>
      <c r="S125" s="19">
        <v>12</v>
      </c>
      <c r="T125" s="42" t="s">
        <v>21</v>
      </c>
      <c r="U125" s="43"/>
      <c r="V125" s="43"/>
      <c r="W125" s="43"/>
      <c r="X125" s="44"/>
      <c r="Y125" s="15"/>
      <c r="Z125" s="15"/>
      <c r="AA125" s="19">
        <v>10</v>
      </c>
      <c r="AB125" s="19">
        <v>0</v>
      </c>
      <c r="AC125" s="19">
        <v>0</v>
      </c>
      <c r="AD125" s="19">
        <v>0</v>
      </c>
      <c r="AE125" s="19">
        <v>0</v>
      </c>
      <c r="AF125" s="15">
        <f t="shared" si="23"/>
        <v>10</v>
      </c>
      <c r="AG125" s="21"/>
      <c r="AH125" s="21"/>
    </row>
    <row r="126" spans="1:34" s="12" customFormat="1" x14ac:dyDescent="0.25">
      <c r="A126" s="15"/>
      <c r="B126" s="45" t="s">
        <v>23</v>
      </c>
      <c r="C126" s="46"/>
      <c r="D126" s="46"/>
      <c r="E126" s="46"/>
      <c r="F126" s="47"/>
      <c r="G126" s="22"/>
      <c r="H126" s="22"/>
      <c r="I126" s="22"/>
      <c r="J126" s="22"/>
      <c r="K126" s="22"/>
      <c r="L126" s="15">
        <f>SUM(L114:L125)</f>
        <v>111</v>
      </c>
      <c r="M126" s="15">
        <f>SUM(M114:M125)</f>
        <v>59</v>
      </c>
      <c r="N126" s="15">
        <f>SUM(N114:N125)</f>
        <v>47</v>
      </c>
      <c r="O126" s="15">
        <f t="shared" si="22"/>
        <v>217</v>
      </c>
      <c r="P126" s="21">
        <f>SUM(P114:P125)</f>
        <v>3</v>
      </c>
      <c r="Q126" s="21">
        <f>SUM(Q114:Q125)</f>
        <v>4</v>
      </c>
      <c r="R126" s="16"/>
      <c r="S126" s="15"/>
      <c r="T126" s="45" t="s">
        <v>23</v>
      </c>
      <c r="U126" s="46"/>
      <c r="V126" s="46"/>
      <c r="W126" s="46"/>
      <c r="X126" s="47"/>
      <c r="Y126" s="15"/>
      <c r="Z126" s="15"/>
      <c r="AA126" s="15">
        <f>SUM(AA114:AA125)</f>
        <v>130</v>
      </c>
      <c r="AB126" s="15">
        <f>SUM(AB114:AB125)</f>
        <v>123</v>
      </c>
      <c r="AC126" s="15">
        <f>SUM(AC114:AC125)</f>
        <v>100</v>
      </c>
      <c r="AD126" s="15">
        <f>SUM(AD114:AD125)</f>
        <v>42</v>
      </c>
      <c r="AE126" s="15">
        <f>SUM(AE114:AE125)</f>
        <v>43</v>
      </c>
      <c r="AF126" s="15">
        <f t="shared" si="23"/>
        <v>438</v>
      </c>
      <c r="AG126" s="21">
        <f>SUM(AG115:AG125)</f>
        <v>6</v>
      </c>
      <c r="AH126" s="21">
        <f>SUM(AH115:AH125)</f>
        <v>9</v>
      </c>
    </row>
    <row r="127" spans="1:34" s="13" customFormat="1" ht="14.25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7"/>
      <c r="P127" s="7"/>
      <c r="Q127" s="7"/>
      <c r="R127" s="9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7"/>
      <c r="AG127" s="7"/>
      <c r="AH127" s="7"/>
    </row>
    <row r="128" spans="1:34" s="12" customFormat="1" x14ac:dyDescent="0.25">
      <c r="A128" s="8"/>
      <c r="B128" s="11" t="s">
        <v>52</v>
      </c>
      <c r="C128" s="11"/>
      <c r="D128" s="11"/>
      <c r="E128" s="11"/>
      <c r="F128" s="11"/>
      <c r="G128" s="11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16"/>
      <c r="S128" s="11"/>
      <c r="T128" s="11" t="s">
        <v>53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4" s="12" customFormat="1" x14ac:dyDescent="0.25">
      <c r="A129" s="51" t="s">
        <v>1</v>
      </c>
      <c r="B129" s="52" t="s">
        <v>0</v>
      </c>
      <c r="C129" s="53"/>
      <c r="D129" s="53"/>
      <c r="E129" s="53"/>
      <c r="F129" s="54"/>
      <c r="G129" s="29"/>
      <c r="H129" s="15" t="s">
        <v>9</v>
      </c>
      <c r="I129" s="15"/>
      <c r="J129" s="15"/>
      <c r="K129" s="15"/>
      <c r="L129" s="15"/>
      <c r="M129" s="15"/>
      <c r="N129" s="15"/>
      <c r="O129" s="15"/>
      <c r="P129" s="15" t="s">
        <v>29</v>
      </c>
      <c r="Q129" s="15" t="s">
        <v>33</v>
      </c>
      <c r="R129" s="16"/>
      <c r="S129" s="51" t="s">
        <v>1</v>
      </c>
      <c r="T129" s="52" t="s">
        <v>0</v>
      </c>
      <c r="U129" s="53"/>
      <c r="V129" s="53"/>
      <c r="W129" s="53"/>
      <c r="X129" s="54"/>
      <c r="Y129" s="58" t="s">
        <v>9</v>
      </c>
      <c r="Z129" s="58"/>
      <c r="AA129" s="58"/>
      <c r="AB129" s="58"/>
      <c r="AC129" s="58"/>
      <c r="AD129" s="58"/>
      <c r="AE129" s="58"/>
      <c r="AF129" s="15"/>
      <c r="AG129" s="15" t="s">
        <v>29</v>
      </c>
      <c r="AH129" s="15" t="s">
        <v>33</v>
      </c>
    </row>
    <row r="130" spans="1:34" s="12" customFormat="1" x14ac:dyDescent="0.25">
      <c r="A130" s="51"/>
      <c r="B130" s="55"/>
      <c r="C130" s="56"/>
      <c r="D130" s="56"/>
      <c r="E130" s="56"/>
      <c r="F130" s="57"/>
      <c r="G130" s="30"/>
      <c r="H130" s="15"/>
      <c r="I130" s="15"/>
      <c r="J130" s="15" t="s">
        <v>4</v>
      </c>
      <c r="K130" s="15" t="s">
        <v>5</v>
      </c>
      <c r="L130" s="15" t="s">
        <v>6</v>
      </c>
      <c r="M130" s="15" t="s">
        <v>7</v>
      </c>
      <c r="N130" s="15" t="s">
        <v>8</v>
      </c>
      <c r="O130" s="15"/>
      <c r="P130" s="15" t="s">
        <v>30</v>
      </c>
      <c r="Q130" s="15"/>
      <c r="R130" s="16"/>
      <c r="S130" s="51"/>
      <c r="T130" s="55"/>
      <c r="U130" s="56"/>
      <c r="V130" s="56"/>
      <c r="W130" s="56"/>
      <c r="X130" s="57"/>
      <c r="Y130" s="15"/>
      <c r="Z130" s="15"/>
      <c r="AA130" s="15" t="s">
        <v>4</v>
      </c>
      <c r="AB130" s="15" t="s">
        <v>5</v>
      </c>
      <c r="AC130" s="15" t="s">
        <v>6</v>
      </c>
      <c r="AD130" s="15" t="s">
        <v>7</v>
      </c>
      <c r="AE130" s="15" t="s">
        <v>8</v>
      </c>
      <c r="AF130" s="15"/>
      <c r="AG130" s="15" t="s">
        <v>30</v>
      </c>
      <c r="AH130" s="15"/>
    </row>
    <row r="131" spans="1:34" s="12" customFormat="1" x14ac:dyDescent="0.25">
      <c r="A131" s="15"/>
      <c r="B131" s="48" t="s">
        <v>31</v>
      </c>
      <c r="C131" s="49"/>
      <c r="D131" s="49"/>
      <c r="E131" s="49"/>
      <c r="F131" s="50"/>
      <c r="G131" s="18"/>
      <c r="H131" s="15"/>
      <c r="I131" s="15"/>
      <c r="J131" s="15">
        <v>25</v>
      </c>
      <c r="K131" s="15">
        <v>25</v>
      </c>
      <c r="L131" s="15">
        <v>25</v>
      </c>
      <c r="M131" s="15">
        <v>25</v>
      </c>
      <c r="N131" s="15">
        <v>25</v>
      </c>
      <c r="O131" s="17" t="s">
        <v>34</v>
      </c>
      <c r="P131" s="21"/>
      <c r="Q131" s="21"/>
      <c r="R131" s="16"/>
      <c r="S131" s="15"/>
      <c r="T131" s="48" t="s">
        <v>31</v>
      </c>
      <c r="U131" s="49"/>
      <c r="V131" s="49"/>
      <c r="W131" s="49"/>
      <c r="X131" s="50"/>
      <c r="Y131" s="15"/>
      <c r="Z131" s="15"/>
      <c r="AA131" s="15">
        <v>60</v>
      </c>
      <c r="AB131" s="15">
        <v>60</v>
      </c>
      <c r="AC131" s="15">
        <v>77</v>
      </c>
      <c r="AD131" s="15">
        <v>77</v>
      </c>
      <c r="AE131" s="15">
        <v>77</v>
      </c>
      <c r="AF131" s="17" t="s">
        <v>34</v>
      </c>
      <c r="AG131" s="21"/>
      <c r="AH131" s="21"/>
    </row>
    <row r="132" spans="1:34" s="13" customFormat="1" ht="14.25" x14ac:dyDescent="0.2">
      <c r="A132" s="19">
        <v>1</v>
      </c>
      <c r="B132" s="42" t="s">
        <v>10</v>
      </c>
      <c r="C132" s="43"/>
      <c r="D132" s="43"/>
      <c r="E132" s="43"/>
      <c r="F132" s="44"/>
      <c r="G132" s="20"/>
      <c r="H132" s="19"/>
      <c r="I132" s="19"/>
      <c r="J132" s="19">
        <v>12</v>
      </c>
      <c r="K132" s="19">
        <v>15</v>
      </c>
      <c r="L132" s="19">
        <v>0</v>
      </c>
      <c r="M132" s="19">
        <v>0</v>
      </c>
      <c r="N132" s="19">
        <v>0</v>
      </c>
      <c r="O132" s="15">
        <f t="shared" ref="O132:O144" si="24">SUM(J132:N132)</f>
        <v>27</v>
      </c>
      <c r="P132" s="21"/>
      <c r="Q132" s="21"/>
      <c r="R132" s="9"/>
      <c r="S132" s="19">
        <v>1</v>
      </c>
      <c r="T132" s="42" t="s">
        <v>10</v>
      </c>
      <c r="U132" s="43"/>
      <c r="V132" s="43"/>
      <c r="W132" s="43"/>
      <c r="X132" s="44"/>
      <c r="Y132" s="19"/>
      <c r="Z132" s="19"/>
      <c r="AA132" s="19">
        <v>17</v>
      </c>
      <c r="AB132" s="19">
        <v>11</v>
      </c>
      <c r="AC132" s="19">
        <v>0</v>
      </c>
      <c r="AD132" s="19">
        <v>0</v>
      </c>
      <c r="AE132" s="19">
        <v>0</v>
      </c>
      <c r="AF132" s="15">
        <f t="shared" ref="AF132:AF144" si="25">SUM(AA132:AE132)</f>
        <v>28</v>
      </c>
      <c r="AG132" s="21"/>
      <c r="AH132" s="21"/>
    </row>
    <row r="133" spans="1:34" s="13" customFormat="1" ht="14.25" x14ac:dyDescent="0.2">
      <c r="A133" s="19">
        <v>2</v>
      </c>
      <c r="B133" s="42" t="s">
        <v>11</v>
      </c>
      <c r="C133" s="43"/>
      <c r="D133" s="43"/>
      <c r="E133" s="43"/>
      <c r="F133" s="44"/>
      <c r="G133" s="20"/>
      <c r="H133" s="19"/>
      <c r="I133" s="19"/>
      <c r="J133" s="19">
        <v>3</v>
      </c>
      <c r="K133" s="19">
        <v>3</v>
      </c>
      <c r="L133" s="19">
        <v>5</v>
      </c>
      <c r="M133" s="19">
        <v>3</v>
      </c>
      <c r="N133" s="19">
        <v>0</v>
      </c>
      <c r="O133" s="15">
        <f t="shared" si="24"/>
        <v>14</v>
      </c>
      <c r="P133" s="21"/>
      <c r="Q133" s="21"/>
      <c r="R133" s="9"/>
      <c r="S133" s="19">
        <v>2</v>
      </c>
      <c r="T133" s="42" t="s">
        <v>11</v>
      </c>
      <c r="U133" s="43"/>
      <c r="V133" s="43"/>
      <c r="W133" s="43"/>
      <c r="X133" s="44"/>
      <c r="Y133" s="19"/>
      <c r="Z133" s="19"/>
      <c r="AA133" s="19">
        <v>5</v>
      </c>
      <c r="AB133" s="19">
        <v>5</v>
      </c>
      <c r="AC133" s="19">
        <v>5</v>
      </c>
      <c r="AD133" s="19">
        <v>0</v>
      </c>
      <c r="AE133" s="19">
        <v>1</v>
      </c>
      <c r="AF133" s="15">
        <f t="shared" si="25"/>
        <v>16</v>
      </c>
      <c r="AG133" s="21"/>
      <c r="AH133" s="21"/>
    </row>
    <row r="134" spans="1:34" s="13" customFormat="1" ht="14.25" x14ac:dyDescent="0.2">
      <c r="A134" s="19">
        <v>3</v>
      </c>
      <c r="B134" s="42" t="s">
        <v>12</v>
      </c>
      <c r="C134" s="43"/>
      <c r="D134" s="43"/>
      <c r="E134" s="43"/>
      <c r="F134" s="44"/>
      <c r="G134" s="20"/>
      <c r="H134" s="19"/>
      <c r="I134" s="19"/>
      <c r="J134" s="19">
        <v>0</v>
      </c>
      <c r="K134" s="19">
        <v>5</v>
      </c>
      <c r="L134" s="19">
        <v>0</v>
      </c>
      <c r="M134" s="19">
        <v>3</v>
      </c>
      <c r="N134" s="19">
        <v>0</v>
      </c>
      <c r="O134" s="15">
        <f t="shared" si="24"/>
        <v>8</v>
      </c>
      <c r="P134" s="21">
        <v>1</v>
      </c>
      <c r="Q134" s="21"/>
      <c r="R134" s="9"/>
      <c r="S134" s="19">
        <v>3</v>
      </c>
      <c r="T134" s="42" t="s">
        <v>12</v>
      </c>
      <c r="U134" s="43"/>
      <c r="V134" s="43"/>
      <c r="W134" s="43"/>
      <c r="X134" s="44"/>
      <c r="Y134" s="19"/>
      <c r="Z134" s="19"/>
      <c r="AA134" s="19">
        <v>6</v>
      </c>
      <c r="AB134" s="19">
        <v>0</v>
      </c>
      <c r="AC134" s="19">
        <v>0</v>
      </c>
      <c r="AD134" s="19">
        <v>2</v>
      </c>
      <c r="AE134" s="19">
        <v>0</v>
      </c>
      <c r="AF134" s="15">
        <f t="shared" si="25"/>
        <v>8</v>
      </c>
      <c r="AG134" s="21">
        <v>1</v>
      </c>
      <c r="AH134" s="21"/>
    </row>
    <row r="135" spans="1:34" s="13" customFormat="1" ht="14.25" x14ac:dyDescent="0.2">
      <c r="A135" s="19">
        <v>4</v>
      </c>
      <c r="B135" s="42" t="s">
        <v>13</v>
      </c>
      <c r="C135" s="43"/>
      <c r="D135" s="43"/>
      <c r="E135" s="43"/>
      <c r="F135" s="44"/>
      <c r="G135" s="20"/>
      <c r="H135" s="19"/>
      <c r="I135" s="19"/>
      <c r="J135" s="19">
        <v>9</v>
      </c>
      <c r="K135" s="19">
        <v>6</v>
      </c>
      <c r="L135" s="19">
        <v>6</v>
      </c>
      <c r="M135" s="19">
        <v>2</v>
      </c>
      <c r="N135" s="19">
        <v>2</v>
      </c>
      <c r="O135" s="15">
        <f t="shared" si="24"/>
        <v>25</v>
      </c>
      <c r="P135" s="21"/>
      <c r="Q135" s="21"/>
      <c r="R135" s="9"/>
      <c r="S135" s="19">
        <v>4</v>
      </c>
      <c r="T135" s="42" t="s">
        <v>13</v>
      </c>
      <c r="U135" s="43"/>
      <c r="V135" s="43"/>
      <c r="W135" s="43"/>
      <c r="X135" s="44"/>
      <c r="Y135" s="19"/>
      <c r="Z135" s="19"/>
      <c r="AA135" s="19">
        <v>5</v>
      </c>
      <c r="AB135" s="19">
        <v>3</v>
      </c>
      <c r="AC135" s="19">
        <v>4</v>
      </c>
      <c r="AD135" s="19">
        <v>2</v>
      </c>
      <c r="AE135" s="19">
        <v>2</v>
      </c>
      <c r="AF135" s="15">
        <f t="shared" si="25"/>
        <v>16</v>
      </c>
      <c r="AG135" s="21"/>
      <c r="AH135" s="21"/>
    </row>
    <row r="136" spans="1:34" s="13" customFormat="1" ht="14.25" x14ac:dyDescent="0.2">
      <c r="A136" s="19">
        <v>5</v>
      </c>
      <c r="B136" s="42" t="s">
        <v>16</v>
      </c>
      <c r="C136" s="43"/>
      <c r="D136" s="43"/>
      <c r="E136" s="43"/>
      <c r="F136" s="44"/>
      <c r="G136" s="20"/>
      <c r="H136" s="19"/>
      <c r="I136" s="19"/>
      <c r="J136" s="19">
        <v>10</v>
      </c>
      <c r="K136" s="19">
        <v>0</v>
      </c>
      <c r="L136" s="19">
        <v>0</v>
      </c>
      <c r="M136" s="19">
        <v>0</v>
      </c>
      <c r="N136" s="19">
        <v>2</v>
      </c>
      <c r="O136" s="15">
        <f t="shared" si="24"/>
        <v>12</v>
      </c>
      <c r="P136" s="21"/>
      <c r="Q136" s="21"/>
      <c r="R136" s="9"/>
      <c r="S136" s="19">
        <v>5</v>
      </c>
      <c r="T136" s="42" t="s">
        <v>16</v>
      </c>
      <c r="U136" s="43"/>
      <c r="V136" s="43"/>
      <c r="W136" s="43"/>
      <c r="X136" s="44"/>
      <c r="Y136" s="19"/>
      <c r="Z136" s="19"/>
      <c r="AA136" s="19">
        <v>7</v>
      </c>
      <c r="AB136" s="19">
        <v>0</v>
      </c>
      <c r="AC136" s="19">
        <v>0</v>
      </c>
      <c r="AD136" s="19">
        <v>0</v>
      </c>
      <c r="AE136" s="19">
        <v>2</v>
      </c>
      <c r="AF136" s="15">
        <f t="shared" si="25"/>
        <v>9</v>
      </c>
      <c r="AG136" s="21"/>
      <c r="AH136" s="21"/>
    </row>
    <row r="137" spans="1:34" s="13" customFormat="1" ht="14.25" x14ac:dyDescent="0.2">
      <c r="A137" s="19">
        <v>6</v>
      </c>
      <c r="B137" s="42" t="s">
        <v>15</v>
      </c>
      <c r="C137" s="43"/>
      <c r="D137" s="43"/>
      <c r="E137" s="43"/>
      <c r="F137" s="44"/>
      <c r="G137" s="20"/>
      <c r="H137" s="19"/>
      <c r="I137" s="19"/>
      <c r="J137" s="19">
        <v>0</v>
      </c>
      <c r="K137" s="19">
        <v>10</v>
      </c>
      <c r="L137" s="19">
        <v>0</v>
      </c>
      <c r="M137" s="19">
        <v>1</v>
      </c>
      <c r="N137" s="19">
        <v>0</v>
      </c>
      <c r="O137" s="15">
        <f t="shared" si="24"/>
        <v>11</v>
      </c>
      <c r="P137" s="21"/>
      <c r="Q137" s="21"/>
      <c r="R137" s="9"/>
      <c r="S137" s="19">
        <v>6</v>
      </c>
      <c r="T137" s="42" t="s">
        <v>15</v>
      </c>
      <c r="U137" s="43"/>
      <c r="V137" s="43"/>
      <c r="W137" s="43"/>
      <c r="X137" s="44"/>
      <c r="Y137" s="19"/>
      <c r="Z137" s="19"/>
      <c r="AA137" s="19">
        <v>4</v>
      </c>
      <c r="AB137" s="19">
        <v>6</v>
      </c>
      <c r="AC137" s="19">
        <v>0</v>
      </c>
      <c r="AD137" s="19">
        <v>0</v>
      </c>
      <c r="AE137" s="19">
        <v>1</v>
      </c>
      <c r="AF137" s="15">
        <f t="shared" si="25"/>
        <v>11</v>
      </c>
      <c r="AG137" s="21">
        <v>5</v>
      </c>
      <c r="AH137" s="21">
        <v>3</v>
      </c>
    </row>
    <row r="138" spans="1:34" s="13" customFormat="1" ht="14.25" x14ac:dyDescent="0.2">
      <c r="A138" s="19">
        <v>7</v>
      </c>
      <c r="B138" s="42" t="s">
        <v>14</v>
      </c>
      <c r="C138" s="43"/>
      <c r="D138" s="43"/>
      <c r="E138" s="43"/>
      <c r="F138" s="44"/>
      <c r="G138" s="20"/>
      <c r="H138" s="19"/>
      <c r="I138" s="19"/>
      <c r="J138" s="19">
        <v>9</v>
      </c>
      <c r="K138" s="19">
        <v>7</v>
      </c>
      <c r="L138" s="19">
        <v>6</v>
      </c>
      <c r="M138" s="19">
        <v>6</v>
      </c>
      <c r="N138" s="19">
        <v>0</v>
      </c>
      <c r="O138" s="15">
        <f t="shared" si="24"/>
        <v>28</v>
      </c>
      <c r="P138" s="21"/>
      <c r="Q138" s="21">
        <v>1</v>
      </c>
      <c r="R138" s="9"/>
      <c r="S138" s="19">
        <v>7</v>
      </c>
      <c r="T138" s="42" t="s">
        <v>14</v>
      </c>
      <c r="U138" s="43"/>
      <c r="V138" s="43"/>
      <c r="W138" s="43"/>
      <c r="X138" s="44"/>
      <c r="Y138" s="19"/>
      <c r="Z138" s="19"/>
      <c r="AA138" s="19">
        <v>11</v>
      </c>
      <c r="AB138" s="19">
        <v>4</v>
      </c>
      <c r="AC138" s="19">
        <v>7</v>
      </c>
      <c r="AD138" s="19">
        <v>2</v>
      </c>
      <c r="AE138" s="19">
        <v>0</v>
      </c>
      <c r="AF138" s="15">
        <f t="shared" si="25"/>
        <v>24</v>
      </c>
      <c r="AG138" s="21"/>
      <c r="AH138" s="21"/>
    </row>
    <row r="139" spans="1:34" s="13" customFormat="1" ht="14.25" x14ac:dyDescent="0.2">
      <c r="A139" s="19">
        <v>8</v>
      </c>
      <c r="B139" s="42" t="s">
        <v>17</v>
      </c>
      <c r="C139" s="43"/>
      <c r="D139" s="43"/>
      <c r="E139" s="43"/>
      <c r="F139" s="44"/>
      <c r="G139" s="20"/>
      <c r="H139" s="19"/>
      <c r="I139" s="19"/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5">
        <f t="shared" si="24"/>
        <v>0</v>
      </c>
      <c r="P139" s="21"/>
      <c r="Q139" s="21"/>
      <c r="R139" s="9"/>
      <c r="S139" s="19">
        <v>8</v>
      </c>
      <c r="T139" s="42" t="s">
        <v>17</v>
      </c>
      <c r="U139" s="43"/>
      <c r="V139" s="43"/>
      <c r="W139" s="43"/>
      <c r="X139" s="44"/>
      <c r="Y139" s="19"/>
      <c r="Z139" s="19"/>
      <c r="AA139" s="19">
        <v>0</v>
      </c>
      <c r="AB139" s="19">
        <v>4</v>
      </c>
      <c r="AC139" s="19">
        <v>0</v>
      </c>
      <c r="AD139" s="19">
        <v>0</v>
      </c>
      <c r="AE139" s="19">
        <v>0</v>
      </c>
      <c r="AF139" s="15">
        <f t="shared" si="25"/>
        <v>4</v>
      </c>
      <c r="AG139" s="21"/>
      <c r="AH139" s="21"/>
    </row>
    <row r="140" spans="1:34" s="13" customFormat="1" ht="14.25" x14ac:dyDescent="0.2">
      <c r="A140" s="19">
        <v>9</v>
      </c>
      <c r="B140" s="42" t="s">
        <v>18</v>
      </c>
      <c r="C140" s="43"/>
      <c r="D140" s="43"/>
      <c r="E140" s="43"/>
      <c r="F140" s="44"/>
      <c r="G140" s="20"/>
      <c r="H140" s="19"/>
      <c r="I140" s="19"/>
      <c r="J140" s="19">
        <v>7</v>
      </c>
      <c r="K140" s="19">
        <v>6</v>
      </c>
      <c r="L140" s="19">
        <v>9</v>
      </c>
      <c r="M140" s="19">
        <v>3</v>
      </c>
      <c r="N140" s="19">
        <v>2</v>
      </c>
      <c r="O140" s="15">
        <f t="shared" si="24"/>
        <v>27</v>
      </c>
      <c r="P140" s="21"/>
      <c r="Q140" s="21"/>
      <c r="R140" s="9"/>
      <c r="S140" s="19">
        <v>9</v>
      </c>
      <c r="T140" s="42" t="s">
        <v>18</v>
      </c>
      <c r="U140" s="43"/>
      <c r="V140" s="43"/>
      <c r="W140" s="43"/>
      <c r="X140" s="44"/>
      <c r="Y140" s="19"/>
      <c r="Z140" s="19"/>
      <c r="AA140" s="19">
        <v>5</v>
      </c>
      <c r="AB140" s="19">
        <v>7</v>
      </c>
      <c r="AC140" s="19">
        <v>0</v>
      </c>
      <c r="AD140" s="19">
        <v>1</v>
      </c>
      <c r="AE140" s="19">
        <v>4</v>
      </c>
      <c r="AF140" s="15">
        <f t="shared" si="25"/>
        <v>17</v>
      </c>
      <c r="AG140" s="21"/>
      <c r="AH140" s="21"/>
    </row>
    <row r="141" spans="1:34" s="13" customFormat="1" ht="14.25" x14ac:dyDescent="0.2">
      <c r="A141" s="19">
        <v>10</v>
      </c>
      <c r="B141" s="42" t="s">
        <v>19</v>
      </c>
      <c r="C141" s="43"/>
      <c r="D141" s="43"/>
      <c r="E141" s="43"/>
      <c r="F141" s="44"/>
      <c r="G141" s="20"/>
      <c r="H141" s="19"/>
      <c r="I141" s="19"/>
      <c r="J141" s="19">
        <v>4</v>
      </c>
      <c r="K141" s="19">
        <v>4</v>
      </c>
      <c r="L141" s="19">
        <v>3</v>
      </c>
      <c r="M141" s="19">
        <v>0</v>
      </c>
      <c r="N141" s="19">
        <v>0</v>
      </c>
      <c r="O141" s="15">
        <f t="shared" si="24"/>
        <v>11</v>
      </c>
      <c r="P141" s="21">
        <v>4</v>
      </c>
      <c r="Q141" s="21">
        <v>6</v>
      </c>
      <c r="R141" s="9"/>
      <c r="S141" s="19">
        <v>10</v>
      </c>
      <c r="T141" s="42" t="s">
        <v>19</v>
      </c>
      <c r="U141" s="43"/>
      <c r="V141" s="43"/>
      <c r="W141" s="43"/>
      <c r="X141" s="44"/>
      <c r="Y141" s="19"/>
      <c r="Z141" s="19"/>
      <c r="AA141" s="19">
        <v>6</v>
      </c>
      <c r="AB141" s="19">
        <v>5</v>
      </c>
      <c r="AC141" s="19">
        <v>3</v>
      </c>
      <c r="AD141" s="19">
        <v>0</v>
      </c>
      <c r="AE141" s="19">
        <v>0</v>
      </c>
      <c r="AF141" s="15">
        <f t="shared" si="25"/>
        <v>14</v>
      </c>
      <c r="AG141" s="21"/>
      <c r="AH141" s="21"/>
    </row>
    <row r="142" spans="1:34" s="13" customFormat="1" ht="14.25" x14ac:dyDescent="0.2">
      <c r="A142" s="19">
        <v>11</v>
      </c>
      <c r="B142" s="42" t="s">
        <v>20</v>
      </c>
      <c r="C142" s="43"/>
      <c r="D142" s="43"/>
      <c r="E142" s="43"/>
      <c r="F142" s="44"/>
      <c r="G142" s="20"/>
      <c r="H142" s="19"/>
      <c r="I142" s="19"/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5">
        <f t="shared" si="24"/>
        <v>0</v>
      </c>
      <c r="P142" s="21"/>
      <c r="Q142" s="21"/>
      <c r="R142" s="9"/>
      <c r="S142" s="19">
        <v>11</v>
      </c>
      <c r="T142" s="42" t="s">
        <v>20</v>
      </c>
      <c r="U142" s="43"/>
      <c r="V142" s="43"/>
      <c r="W142" s="43"/>
      <c r="X142" s="44"/>
      <c r="Y142" s="19"/>
      <c r="Z142" s="19"/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5">
        <f t="shared" si="25"/>
        <v>0</v>
      </c>
      <c r="AG142" s="21"/>
      <c r="AH142" s="21"/>
    </row>
    <row r="143" spans="1:34" s="13" customFormat="1" ht="14.25" x14ac:dyDescent="0.2">
      <c r="A143" s="19">
        <v>12</v>
      </c>
      <c r="B143" s="42" t="s">
        <v>21</v>
      </c>
      <c r="C143" s="43"/>
      <c r="D143" s="43"/>
      <c r="E143" s="43"/>
      <c r="F143" s="44"/>
      <c r="G143" s="20"/>
      <c r="H143" s="19"/>
      <c r="I143" s="19"/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5">
        <f t="shared" si="24"/>
        <v>0</v>
      </c>
      <c r="P143" s="21"/>
      <c r="Q143" s="21"/>
      <c r="R143" s="9"/>
      <c r="S143" s="19">
        <v>12</v>
      </c>
      <c r="T143" s="42" t="s">
        <v>21</v>
      </c>
      <c r="U143" s="43"/>
      <c r="V143" s="43"/>
      <c r="W143" s="43"/>
      <c r="X143" s="44"/>
      <c r="Y143" s="19"/>
      <c r="Z143" s="19"/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5">
        <f t="shared" si="25"/>
        <v>0</v>
      </c>
      <c r="AG143" s="21"/>
      <c r="AH143" s="21"/>
    </row>
    <row r="144" spans="1:34" s="12" customFormat="1" x14ac:dyDescent="0.25">
      <c r="A144" s="15"/>
      <c r="B144" s="45" t="s">
        <v>23</v>
      </c>
      <c r="C144" s="46"/>
      <c r="D144" s="46"/>
      <c r="E144" s="46"/>
      <c r="F144" s="47"/>
      <c r="G144" s="22"/>
      <c r="H144" s="15"/>
      <c r="I144" s="15"/>
      <c r="J144" s="15">
        <f>SUM(J132:J143)</f>
        <v>54</v>
      </c>
      <c r="K144" s="15">
        <f>SUM(K132:K143)</f>
        <v>56</v>
      </c>
      <c r="L144" s="15">
        <f>SUM(L132:L143)</f>
        <v>29</v>
      </c>
      <c r="M144" s="15">
        <f>SUM(M132:M143)</f>
        <v>18</v>
      </c>
      <c r="N144" s="15">
        <f>SUM(N132:N143)</f>
        <v>6</v>
      </c>
      <c r="O144" s="15">
        <f t="shared" si="24"/>
        <v>163</v>
      </c>
      <c r="P144" s="21">
        <f>SUM(P134:P143)</f>
        <v>5</v>
      </c>
      <c r="Q144" s="21">
        <f>SUM(Q134:Q143)</f>
        <v>7</v>
      </c>
      <c r="R144" s="16"/>
      <c r="S144" s="15"/>
      <c r="T144" s="45" t="s">
        <v>23</v>
      </c>
      <c r="U144" s="46"/>
      <c r="V144" s="46"/>
      <c r="W144" s="46"/>
      <c r="X144" s="47"/>
      <c r="Y144" s="15"/>
      <c r="Z144" s="15"/>
      <c r="AA144" s="15">
        <f>SUM(AA132:AA143)</f>
        <v>66</v>
      </c>
      <c r="AB144" s="15">
        <f>SUM(AB132:AB143)</f>
        <v>45</v>
      </c>
      <c r="AC144" s="15">
        <f>SUM(AC132:AC143)</f>
        <v>19</v>
      </c>
      <c r="AD144" s="15">
        <f>SUM(AD132:AD143)</f>
        <v>7</v>
      </c>
      <c r="AE144" s="15">
        <f>SUM(AE132:AE143)</f>
        <v>10</v>
      </c>
      <c r="AF144" s="15">
        <f t="shared" si="25"/>
        <v>147</v>
      </c>
      <c r="AG144" s="21">
        <f>SUM(AG134:AG143)</f>
        <v>6</v>
      </c>
      <c r="AH144" s="21">
        <f>SUM(AH134:AH143)</f>
        <v>3</v>
      </c>
    </row>
    <row r="145" spans="1:34" s="26" customFormat="1" x14ac:dyDescent="0.25">
      <c r="O145" s="27"/>
      <c r="P145" s="27"/>
      <c r="Q145" s="27"/>
      <c r="R145" s="28"/>
      <c r="AF145" s="27"/>
      <c r="AG145" s="27"/>
      <c r="AH145" s="27"/>
    </row>
    <row r="146" spans="1:34" s="13" customFormat="1" ht="15.75" x14ac:dyDescent="0.25">
      <c r="A146" s="4"/>
      <c r="B146" s="11" t="s">
        <v>32</v>
      </c>
      <c r="C146" s="38">
        <v>44126</v>
      </c>
      <c r="D146" s="40" t="s">
        <v>47</v>
      </c>
      <c r="E146" s="11"/>
      <c r="F146" s="11"/>
      <c r="G146" s="11"/>
      <c r="H146" s="4"/>
      <c r="I146" s="4"/>
      <c r="J146" s="4"/>
      <c r="K146" s="4"/>
      <c r="L146" s="4"/>
      <c r="M146" s="4"/>
      <c r="N146" s="4"/>
      <c r="O146" s="8"/>
      <c r="P146" s="8"/>
      <c r="Q146" s="8"/>
      <c r="R146" s="9"/>
      <c r="S146" s="36"/>
      <c r="T146" s="40" t="s">
        <v>48</v>
      </c>
      <c r="U146" s="36"/>
      <c r="V146" s="36"/>
      <c r="W146" s="40"/>
      <c r="X146" s="36"/>
      <c r="Y146" s="36"/>
      <c r="Z146" s="40"/>
      <c r="AA146" s="36"/>
      <c r="AB146" s="36"/>
      <c r="AC146" s="36"/>
      <c r="AD146" s="10"/>
      <c r="AE146" s="10"/>
      <c r="AF146" s="11"/>
      <c r="AG146" s="11"/>
      <c r="AH146" s="12"/>
    </row>
    <row r="147" spans="1:34" s="12" customFormat="1" x14ac:dyDescent="0.25">
      <c r="A147" s="51" t="s">
        <v>1</v>
      </c>
      <c r="B147" s="52" t="s">
        <v>0</v>
      </c>
      <c r="C147" s="53"/>
      <c r="D147" s="53"/>
      <c r="E147" s="53"/>
      <c r="F147" s="54"/>
      <c r="G147" s="29"/>
      <c r="H147" s="15" t="s">
        <v>9</v>
      </c>
      <c r="I147" s="15"/>
      <c r="J147" s="15"/>
      <c r="K147" s="15"/>
      <c r="L147" s="15"/>
      <c r="M147" s="15"/>
      <c r="N147" s="15"/>
      <c r="O147" s="15"/>
      <c r="P147" s="15" t="s">
        <v>29</v>
      </c>
      <c r="Q147" s="15" t="s">
        <v>33</v>
      </c>
      <c r="R147" s="16"/>
      <c r="S147" s="51" t="s">
        <v>1</v>
      </c>
      <c r="T147" s="52" t="s">
        <v>0</v>
      </c>
      <c r="U147" s="53"/>
      <c r="V147" s="53"/>
      <c r="W147" s="53"/>
      <c r="X147" s="54"/>
      <c r="Y147" s="58" t="s">
        <v>9</v>
      </c>
      <c r="Z147" s="58"/>
      <c r="AA147" s="58"/>
      <c r="AB147" s="58"/>
      <c r="AC147" s="58"/>
      <c r="AD147" s="58"/>
      <c r="AE147" s="58"/>
      <c r="AF147" s="15"/>
      <c r="AG147" s="15" t="s">
        <v>29</v>
      </c>
      <c r="AH147" s="15" t="s">
        <v>33</v>
      </c>
    </row>
    <row r="148" spans="1:34" s="12" customFormat="1" x14ac:dyDescent="0.25">
      <c r="A148" s="51"/>
      <c r="B148" s="55"/>
      <c r="C148" s="56"/>
      <c r="D148" s="56"/>
      <c r="E148" s="56"/>
      <c r="F148" s="57"/>
      <c r="G148" s="30"/>
      <c r="H148" s="30"/>
      <c r="I148" s="30"/>
      <c r="J148" s="15" t="s">
        <v>4</v>
      </c>
      <c r="K148" s="15" t="s">
        <v>5</v>
      </c>
      <c r="L148" s="15" t="s">
        <v>6</v>
      </c>
      <c r="M148" s="15" t="s">
        <v>7</v>
      </c>
      <c r="N148" s="15" t="s">
        <v>8</v>
      </c>
      <c r="O148" s="15"/>
      <c r="P148" s="15" t="s">
        <v>30</v>
      </c>
      <c r="Q148" s="15"/>
      <c r="R148" s="16"/>
      <c r="S148" s="51"/>
      <c r="T148" s="55"/>
      <c r="U148" s="56"/>
      <c r="V148" s="56"/>
      <c r="W148" s="56"/>
      <c r="X148" s="57"/>
      <c r="Y148" s="15"/>
      <c r="Z148" s="15"/>
      <c r="AA148" s="15" t="s">
        <v>4</v>
      </c>
      <c r="AB148" s="15" t="s">
        <v>5</v>
      </c>
      <c r="AC148" s="15" t="s">
        <v>6</v>
      </c>
      <c r="AD148" s="15" t="s">
        <v>7</v>
      </c>
      <c r="AE148" s="15" t="s">
        <v>8</v>
      </c>
      <c r="AF148" s="15"/>
      <c r="AG148" s="15" t="s">
        <v>30</v>
      </c>
      <c r="AH148" s="15"/>
    </row>
    <row r="149" spans="1:34" s="12" customFormat="1" x14ac:dyDescent="0.25">
      <c r="A149" s="15"/>
      <c r="B149" s="48" t="s">
        <v>31</v>
      </c>
      <c r="C149" s="49"/>
      <c r="D149" s="49"/>
      <c r="E149" s="49"/>
      <c r="F149" s="50"/>
      <c r="G149" s="18"/>
      <c r="H149" s="18"/>
      <c r="I149" s="18"/>
      <c r="J149" s="15">
        <v>40</v>
      </c>
      <c r="K149" s="15">
        <v>40</v>
      </c>
      <c r="L149" s="15">
        <v>40</v>
      </c>
      <c r="M149" s="15">
        <v>45</v>
      </c>
      <c r="N149" s="15">
        <v>50</v>
      </c>
      <c r="O149" s="17" t="s">
        <v>34</v>
      </c>
      <c r="P149" s="30"/>
      <c r="Q149" s="15"/>
      <c r="R149" s="16"/>
      <c r="S149" s="15"/>
      <c r="T149" s="48" t="s">
        <v>31</v>
      </c>
      <c r="U149" s="49"/>
      <c r="V149" s="49"/>
      <c r="W149" s="49"/>
      <c r="X149" s="50"/>
      <c r="Y149" s="15"/>
      <c r="Z149" s="15"/>
      <c r="AA149" s="15">
        <v>100</v>
      </c>
      <c r="AB149" s="15">
        <v>100</v>
      </c>
      <c r="AC149" s="15">
        <v>100</v>
      </c>
      <c r="AD149" s="15">
        <v>100</v>
      </c>
      <c r="AE149" s="15">
        <v>100</v>
      </c>
      <c r="AF149" s="17" t="s">
        <v>34</v>
      </c>
      <c r="AG149" s="15"/>
      <c r="AH149" s="15"/>
    </row>
    <row r="150" spans="1:34" s="13" customFormat="1" ht="14.25" x14ac:dyDescent="0.2">
      <c r="A150" s="19">
        <v>1</v>
      </c>
      <c r="B150" s="42" t="s">
        <v>10</v>
      </c>
      <c r="C150" s="43"/>
      <c r="D150" s="43"/>
      <c r="E150" s="43"/>
      <c r="F150" s="44"/>
      <c r="G150" s="20"/>
      <c r="H150" s="20"/>
      <c r="I150" s="20"/>
      <c r="J150" s="19">
        <v>29</v>
      </c>
      <c r="K150" s="19">
        <v>26</v>
      </c>
      <c r="L150" s="19">
        <v>19</v>
      </c>
      <c r="M150" s="19">
        <v>9</v>
      </c>
      <c r="N150" s="19">
        <v>12</v>
      </c>
      <c r="O150" s="15">
        <f t="shared" ref="O150:O161" si="26">SUM(J150:N150)</f>
        <v>95</v>
      </c>
      <c r="P150" s="18"/>
      <c r="Q150" s="15"/>
      <c r="R150" s="9"/>
      <c r="S150" s="19">
        <v>1</v>
      </c>
      <c r="T150" s="42" t="s">
        <v>10</v>
      </c>
      <c r="U150" s="43"/>
      <c r="V150" s="43"/>
      <c r="W150" s="43"/>
      <c r="X150" s="44"/>
      <c r="Y150" s="15"/>
      <c r="Z150" s="15"/>
      <c r="AA150" s="19">
        <v>24</v>
      </c>
      <c r="AB150" s="19">
        <v>26</v>
      </c>
      <c r="AC150" s="19">
        <v>18</v>
      </c>
      <c r="AD150" s="19">
        <v>9</v>
      </c>
      <c r="AE150" s="19">
        <v>12</v>
      </c>
      <c r="AF150" s="15">
        <f t="shared" ref="AF150:AF162" si="27">SUM(AA150:AE150)</f>
        <v>89</v>
      </c>
      <c r="AG150" s="15"/>
      <c r="AH150" s="15"/>
    </row>
    <row r="151" spans="1:34" s="13" customFormat="1" ht="14.25" x14ac:dyDescent="0.2">
      <c r="A151" s="19">
        <v>2</v>
      </c>
      <c r="B151" s="42" t="s">
        <v>11</v>
      </c>
      <c r="C151" s="43"/>
      <c r="D151" s="43"/>
      <c r="E151" s="43"/>
      <c r="F151" s="44"/>
      <c r="G151" s="20"/>
      <c r="H151" s="20"/>
      <c r="I151" s="20"/>
      <c r="J151" s="19">
        <v>12</v>
      </c>
      <c r="K151" s="19">
        <v>5</v>
      </c>
      <c r="L151" s="19">
        <v>8</v>
      </c>
      <c r="M151" s="19">
        <v>1</v>
      </c>
      <c r="N151" s="19">
        <v>1</v>
      </c>
      <c r="O151" s="15">
        <f t="shared" si="26"/>
        <v>27</v>
      </c>
      <c r="P151" s="22"/>
      <c r="Q151" s="15"/>
      <c r="R151" s="9"/>
      <c r="S151" s="19">
        <v>2</v>
      </c>
      <c r="T151" s="42" t="s">
        <v>11</v>
      </c>
      <c r="U151" s="43"/>
      <c r="V151" s="43"/>
      <c r="W151" s="43"/>
      <c r="X151" s="44"/>
      <c r="Y151" s="15"/>
      <c r="Z151" s="15"/>
      <c r="AA151" s="19">
        <v>10</v>
      </c>
      <c r="AB151" s="19">
        <v>0</v>
      </c>
      <c r="AC151" s="19">
        <v>6</v>
      </c>
      <c r="AD151" s="19">
        <v>0</v>
      </c>
      <c r="AE151" s="19">
        <v>0</v>
      </c>
      <c r="AF151" s="15">
        <f t="shared" si="27"/>
        <v>16</v>
      </c>
      <c r="AG151" s="15">
        <v>2</v>
      </c>
      <c r="AH151" s="15">
        <v>2</v>
      </c>
    </row>
    <row r="152" spans="1:34" s="13" customFormat="1" ht="14.25" x14ac:dyDescent="0.2">
      <c r="A152" s="19">
        <v>3</v>
      </c>
      <c r="B152" s="42" t="s">
        <v>12</v>
      </c>
      <c r="C152" s="43"/>
      <c r="D152" s="43"/>
      <c r="E152" s="43"/>
      <c r="F152" s="44"/>
      <c r="G152" s="20"/>
      <c r="H152" s="20"/>
      <c r="I152" s="20"/>
      <c r="J152" s="19">
        <v>5</v>
      </c>
      <c r="K152" s="19">
        <v>3</v>
      </c>
      <c r="L152" s="19">
        <v>1</v>
      </c>
      <c r="M152" s="19">
        <v>0</v>
      </c>
      <c r="N152" s="19">
        <v>0</v>
      </c>
      <c r="O152" s="15">
        <f t="shared" si="26"/>
        <v>9</v>
      </c>
      <c r="P152" s="22"/>
      <c r="Q152" s="15"/>
      <c r="R152" s="9"/>
      <c r="S152" s="19">
        <v>3</v>
      </c>
      <c r="T152" s="42" t="s">
        <v>12</v>
      </c>
      <c r="U152" s="43"/>
      <c r="V152" s="43"/>
      <c r="W152" s="43"/>
      <c r="X152" s="44"/>
      <c r="Y152" s="15"/>
      <c r="Z152" s="15"/>
      <c r="AA152" s="19">
        <v>6</v>
      </c>
      <c r="AB152" s="19">
        <v>2</v>
      </c>
      <c r="AC152" s="19">
        <v>4</v>
      </c>
      <c r="AD152" s="19">
        <v>4</v>
      </c>
      <c r="AE152" s="19">
        <v>1</v>
      </c>
      <c r="AF152" s="15">
        <f t="shared" si="27"/>
        <v>17</v>
      </c>
      <c r="AG152" s="15"/>
      <c r="AH152" s="15">
        <v>3</v>
      </c>
    </row>
    <row r="153" spans="1:34" s="13" customFormat="1" ht="14.25" x14ac:dyDescent="0.2">
      <c r="A153" s="19">
        <v>4</v>
      </c>
      <c r="B153" s="42" t="s">
        <v>13</v>
      </c>
      <c r="C153" s="43"/>
      <c r="D153" s="43"/>
      <c r="E153" s="43"/>
      <c r="F153" s="44"/>
      <c r="G153" s="20"/>
      <c r="H153" s="20"/>
      <c r="I153" s="20"/>
      <c r="J153" s="19">
        <v>6</v>
      </c>
      <c r="K153" s="19">
        <v>9</v>
      </c>
      <c r="L153" s="19">
        <v>6</v>
      </c>
      <c r="M153" s="19">
        <v>5</v>
      </c>
      <c r="N153" s="19">
        <v>5</v>
      </c>
      <c r="O153" s="15">
        <f t="shared" si="26"/>
        <v>31</v>
      </c>
      <c r="P153" s="22"/>
      <c r="Q153" s="15"/>
      <c r="R153" s="9"/>
      <c r="S153" s="19">
        <v>4</v>
      </c>
      <c r="T153" s="42" t="s">
        <v>13</v>
      </c>
      <c r="U153" s="43"/>
      <c r="V153" s="43"/>
      <c r="W153" s="43"/>
      <c r="X153" s="44"/>
      <c r="Y153" s="15"/>
      <c r="Z153" s="15"/>
      <c r="AA153" s="19">
        <v>12</v>
      </c>
      <c r="AB153" s="19">
        <v>0</v>
      </c>
      <c r="AC153" s="19">
        <v>4</v>
      </c>
      <c r="AD153" s="19">
        <v>0</v>
      </c>
      <c r="AE153" s="19">
        <v>0</v>
      </c>
      <c r="AF153" s="15">
        <f t="shared" si="27"/>
        <v>16</v>
      </c>
      <c r="AG153" s="15"/>
      <c r="AH153" s="15">
        <v>2</v>
      </c>
    </row>
    <row r="154" spans="1:34" s="13" customFormat="1" ht="14.25" x14ac:dyDescent="0.2">
      <c r="A154" s="19">
        <v>5</v>
      </c>
      <c r="B154" s="42" t="s">
        <v>16</v>
      </c>
      <c r="C154" s="43"/>
      <c r="D154" s="43"/>
      <c r="E154" s="43"/>
      <c r="F154" s="44"/>
      <c r="G154" s="20"/>
      <c r="H154" s="20"/>
      <c r="I154" s="20"/>
      <c r="J154" s="19">
        <v>9</v>
      </c>
      <c r="K154" s="19">
        <v>0</v>
      </c>
      <c r="L154" s="19">
        <v>3</v>
      </c>
      <c r="M154" s="19">
        <v>0</v>
      </c>
      <c r="N154" s="19">
        <v>0</v>
      </c>
      <c r="O154" s="15">
        <f t="shared" si="26"/>
        <v>12</v>
      </c>
      <c r="P154" s="22"/>
      <c r="Q154" s="15"/>
      <c r="R154" s="9"/>
      <c r="S154" s="19">
        <v>5</v>
      </c>
      <c r="T154" s="42" t="s">
        <v>16</v>
      </c>
      <c r="U154" s="43"/>
      <c r="V154" s="43"/>
      <c r="W154" s="43"/>
      <c r="X154" s="44"/>
      <c r="Y154" s="15"/>
      <c r="Z154" s="15"/>
      <c r="AA154" s="19">
        <v>15</v>
      </c>
      <c r="AB154" s="19">
        <v>10</v>
      </c>
      <c r="AC154" s="19">
        <v>9</v>
      </c>
      <c r="AD154" s="19">
        <v>0</v>
      </c>
      <c r="AE154" s="19">
        <v>11</v>
      </c>
      <c r="AF154" s="15">
        <f t="shared" si="27"/>
        <v>45</v>
      </c>
      <c r="AG154" s="15">
        <v>2</v>
      </c>
      <c r="AH154" s="15">
        <v>1</v>
      </c>
    </row>
    <row r="155" spans="1:34" s="13" customFormat="1" ht="14.25" x14ac:dyDescent="0.2">
      <c r="A155" s="19">
        <v>6</v>
      </c>
      <c r="B155" s="42" t="s">
        <v>15</v>
      </c>
      <c r="C155" s="43"/>
      <c r="D155" s="43"/>
      <c r="E155" s="43"/>
      <c r="F155" s="44"/>
      <c r="G155" s="20"/>
      <c r="H155" s="20"/>
      <c r="I155" s="20"/>
      <c r="J155" s="19">
        <v>11</v>
      </c>
      <c r="K155" s="19">
        <v>13</v>
      </c>
      <c r="L155" s="19">
        <v>12</v>
      </c>
      <c r="M155" s="19">
        <v>4</v>
      </c>
      <c r="N155" s="19">
        <v>2</v>
      </c>
      <c r="O155" s="15">
        <f t="shared" si="26"/>
        <v>42</v>
      </c>
      <c r="P155" s="22"/>
      <c r="Q155" s="15"/>
      <c r="R155" s="9"/>
      <c r="S155" s="19">
        <v>6</v>
      </c>
      <c r="T155" s="42" t="s">
        <v>15</v>
      </c>
      <c r="U155" s="43"/>
      <c r="V155" s="43"/>
      <c r="W155" s="43"/>
      <c r="X155" s="44"/>
      <c r="Y155" s="15"/>
      <c r="Z155" s="15"/>
      <c r="AA155" s="19">
        <v>15</v>
      </c>
      <c r="AB155" s="19">
        <v>17</v>
      </c>
      <c r="AC155" s="19">
        <v>14</v>
      </c>
      <c r="AD155" s="19">
        <v>4</v>
      </c>
      <c r="AE155" s="19">
        <v>3</v>
      </c>
      <c r="AF155" s="15">
        <f t="shared" si="27"/>
        <v>53</v>
      </c>
      <c r="AG155" s="15"/>
      <c r="AH155" s="15"/>
    </row>
    <row r="156" spans="1:34" s="13" customFormat="1" ht="14.25" x14ac:dyDescent="0.2">
      <c r="A156" s="19">
        <v>7</v>
      </c>
      <c r="B156" s="42" t="s">
        <v>14</v>
      </c>
      <c r="C156" s="43"/>
      <c r="D156" s="43"/>
      <c r="E156" s="43"/>
      <c r="F156" s="44"/>
      <c r="G156" s="20"/>
      <c r="H156" s="20"/>
      <c r="I156" s="20"/>
      <c r="J156" s="19">
        <v>5</v>
      </c>
      <c r="K156" s="19">
        <v>0</v>
      </c>
      <c r="L156" s="19">
        <v>4</v>
      </c>
      <c r="M156" s="19">
        <v>4</v>
      </c>
      <c r="N156" s="19">
        <v>5</v>
      </c>
      <c r="O156" s="15">
        <f t="shared" si="26"/>
        <v>18</v>
      </c>
      <c r="P156" s="22"/>
      <c r="Q156" s="15"/>
      <c r="R156" s="9"/>
      <c r="S156" s="19">
        <v>7</v>
      </c>
      <c r="T156" s="42" t="s">
        <v>14</v>
      </c>
      <c r="U156" s="43"/>
      <c r="V156" s="43"/>
      <c r="W156" s="43"/>
      <c r="X156" s="44"/>
      <c r="Y156" s="15"/>
      <c r="Z156" s="15"/>
      <c r="AA156" s="19">
        <v>9</v>
      </c>
      <c r="AB156" s="19">
        <v>7</v>
      </c>
      <c r="AC156" s="19">
        <v>7</v>
      </c>
      <c r="AD156" s="19">
        <v>6</v>
      </c>
      <c r="AE156" s="19">
        <v>4</v>
      </c>
      <c r="AF156" s="15">
        <f t="shared" si="27"/>
        <v>33</v>
      </c>
      <c r="AG156" s="15"/>
      <c r="AH156" s="15">
        <v>2</v>
      </c>
    </row>
    <row r="157" spans="1:34" s="13" customFormat="1" ht="14.25" x14ac:dyDescent="0.2">
      <c r="A157" s="19">
        <v>8</v>
      </c>
      <c r="B157" s="42" t="s">
        <v>17</v>
      </c>
      <c r="C157" s="43"/>
      <c r="D157" s="43"/>
      <c r="E157" s="43"/>
      <c r="F157" s="44"/>
      <c r="G157" s="20"/>
      <c r="H157" s="20"/>
      <c r="I157" s="20"/>
      <c r="J157" s="19">
        <v>1</v>
      </c>
      <c r="K157" s="19">
        <v>3</v>
      </c>
      <c r="L157" s="19">
        <v>0</v>
      </c>
      <c r="M157" s="19">
        <v>0</v>
      </c>
      <c r="N157" s="19">
        <v>0</v>
      </c>
      <c r="O157" s="15">
        <f t="shared" si="26"/>
        <v>4</v>
      </c>
      <c r="P157" s="22"/>
      <c r="Q157" s="15"/>
      <c r="R157" s="9"/>
      <c r="S157" s="19">
        <v>8</v>
      </c>
      <c r="T157" s="42" t="s">
        <v>17</v>
      </c>
      <c r="U157" s="43"/>
      <c r="V157" s="43"/>
      <c r="W157" s="43"/>
      <c r="X157" s="44"/>
      <c r="Y157" s="15"/>
      <c r="Z157" s="15"/>
      <c r="AA157" s="19">
        <v>4</v>
      </c>
      <c r="AB157" s="19">
        <v>1</v>
      </c>
      <c r="AC157" s="19">
        <v>2</v>
      </c>
      <c r="AD157" s="19">
        <v>3</v>
      </c>
      <c r="AE157" s="19">
        <v>1</v>
      </c>
      <c r="AF157" s="15">
        <f t="shared" si="27"/>
        <v>11</v>
      </c>
      <c r="AG157" s="15"/>
      <c r="AH157" s="15"/>
    </row>
    <row r="158" spans="1:34" s="13" customFormat="1" ht="14.25" x14ac:dyDescent="0.2">
      <c r="A158" s="19">
        <v>9</v>
      </c>
      <c r="B158" s="42" t="s">
        <v>18</v>
      </c>
      <c r="C158" s="43"/>
      <c r="D158" s="43"/>
      <c r="E158" s="43"/>
      <c r="F158" s="44"/>
      <c r="G158" s="20"/>
      <c r="H158" s="20"/>
      <c r="I158" s="20"/>
      <c r="J158" s="19">
        <v>12</v>
      </c>
      <c r="K158" s="19">
        <v>13</v>
      </c>
      <c r="L158" s="19">
        <v>13</v>
      </c>
      <c r="M158" s="19">
        <v>4</v>
      </c>
      <c r="N158" s="19">
        <v>6</v>
      </c>
      <c r="O158" s="15">
        <f t="shared" si="26"/>
        <v>48</v>
      </c>
      <c r="P158" s="14">
        <v>1</v>
      </c>
      <c r="Q158" s="15"/>
      <c r="R158" s="9"/>
      <c r="S158" s="19">
        <v>9</v>
      </c>
      <c r="T158" s="42" t="s">
        <v>18</v>
      </c>
      <c r="U158" s="43"/>
      <c r="V158" s="43"/>
      <c r="W158" s="43"/>
      <c r="X158" s="44"/>
      <c r="Y158" s="15"/>
      <c r="Z158" s="15"/>
      <c r="AA158" s="19">
        <v>11</v>
      </c>
      <c r="AB158" s="19">
        <v>12</v>
      </c>
      <c r="AC158" s="19">
        <v>13</v>
      </c>
      <c r="AD158" s="19">
        <v>4</v>
      </c>
      <c r="AE158" s="19">
        <v>5</v>
      </c>
      <c r="AF158" s="15">
        <f t="shared" si="27"/>
        <v>45</v>
      </c>
      <c r="AG158" s="15"/>
      <c r="AH158" s="15"/>
    </row>
    <row r="159" spans="1:34" s="13" customFormat="1" ht="14.25" x14ac:dyDescent="0.2">
      <c r="A159" s="19">
        <v>10</v>
      </c>
      <c r="B159" s="42" t="s">
        <v>19</v>
      </c>
      <c r="C159" s="43"/>
      <c r="D159" s="43"/>
      <c r="E159" s="43"/>
      <c r="F159" s="44"/>
      <c r="G159" s="20"/>
      <c r="H159" s="20"/>
      <c r="I159" s="20"/>
      <c r="J159" s="19">
        <v>0</v>
      </c>
      <c r="K159" s="19">
        <v>8</v>
      </c>
      <c r="L159" s="19">
        <v>0</v>
      </c>
      <c r="M159" s="19">
        <v>0</v>
      </c>
      <c r="N159" s="19">
        <v>0</v>
      </c>
      <c r="O159" s="15">
        <f t="shared" si="26"/>
        <v>8</v>
      </c>
      <c r="P159" s="22"/>
      <c r="Q159" s="15"/>
      <c r="R159" s="9"/>
      <c r="S159" s="19">
        <v>10</v>
      </c>
      <c r="T159" s="42" t="s">
        <v>19</v>
      </c>
      <c r="U159" s="43"/>
      <c r="V159" s="43"/>
      <c r="W159" s="43"/>
      <c r="X159" s="44"/>
      <c r="Y159" s="15"/>
      <c r="Z159" s="15"/>
      <c r="AA159" s="19">
        <v>4</v>
      </c>
      <c r="AB159" s="19">
        <v>4</v>
      </c>
      <c r="AC159" s="19">
        <v>4</v>
      </c>
      <c r="AD159" s="19">
        <v>6</v>
      </c>
      <c r="AE159" s="19">
        <v>8</v>
      </c>
      <c r="AF159" s="15">
        <f t="shared" si="27"/>
        <v>26</v>
      </c>
      <c r="AG159" s="15">
        <v>6</v>
      </c>
      <c r="AH159" s="15">
        <v>9</v>
      </c>
    </row>
    <row r="160" spans="1:34" s="13" customFormat="1" ht="14.25" x14ac:dyDescent="0.2">
      <c r="A160" s="19">
        <v>11</v>
      </c>
      <c r="B160" s="42" t="s">
        <v>20</v>
      </c>
      <c r="C160" s="43"/>
      <c r="D160" s="43"/>
      <c r="E160" s="43"/>
      <c r="F160" s="44"/>
      <c r="G160" s="20"/>
      <c r="H160" s="20"/>
      <c r="I160" s="20"/>
      <c r="J160" s="19">
        <v>2</v>
      </c>
      <c r="K160" s="19">
        <v>0</v>
      </c>
      <c r="L160" s="19">
        <v>1</v>
      </c>
      <c r="M160" s="19">
        <v>0</v>
      </c>
      <c r="N160" s="19">
        <v>0</v>
      </c>
      <c r="O160" s="15">
        <f t="shared" si="26"/>
        <v>3</v>
      </c>
      <c r="P160" s="22"/>
      <c r="Q160" s="15"/>
      <c r="R160" s="9"/>
      <c r="S160" s="19">
        <v>11</v>
      </c>
      <c r="T160" s="42" t="s">
        <v>20</v>
      </c>
      <c r="U160" s="43"/>
      <c r="V160" s="43"/>
      <c r="W160" s="43"/>
      <c r="X160" s="44"/>
      <c r="Y160" s="15"/>
      <c r="Z160" s="15"/>
      <c r="AA160" s="19">
        <v>4</v>
      </c>
      <c r="AB160" s="19">
        <v>0</v>
      </c>
      <c r="AC160" s="19">
        <v>1</v>
      </c>
      <c r="AD160" s="19">
        <v>0</v>
      </c>
      <c r="AE160" s="19">
        <v>0</v>
      </c>
      <c r="AF160" s="15">
        <f t="shared" si="27"/>
        <v>5</v>
      </c>
      <c r="AG160" s="15"/>
      <c r="AH160" s="15"/>
    </row>
    <row r="161" spans="1:34" s="13" customFormat="1" ht="14.25" x14ac:dyDescent="0.2">
      <c r="A161" s="19">
        <v>12</v>
      </c>
      <c r="B161" s="42" t="s">
        <v>21</v>
      </c>
      <c r="C161" s="43"/>
      <c r="D161" s="43"/>
      <c r="E161" s="43"/>
      <c r="F161" s="44"/>
      <c r="G161" s="20"/>
      <c r="H161" s="20"/>
      <c r="I161" s="20"/>
      <c r="J161" s="19">
        <v>2</v>
      </c>
      <c r="K161" s="19">
        <v>2</v>
      </c>
      <c r="L161" s="19">
        <v>0</v>
      </c>
      <c r="M161" s="19">
        <v>0</v>
      </c>
      <c r="N161" s="19">
        <v>0</v>
      </c>
      <c r="O161" s="15">
        <f t="shared" si="26"/>
        <v>4</v>
      </c>
      <c r="P161" s="22"/>
      <c r="Q161" s="15"/>
      <c r="R161" s="9"/>
      <c r="S161" s="19">
        <v>12</v>
      </c>
      <c r="T161" s="42" t="s">
        <v>21</v>
      </c>
      <c r="U161" s="43"/>
      <c r="V161" s="43"/>
      <c r="W161" s="43"/>
      <c r="X161" s="44"/>
      <c r="Y161" s="19"/>
      <c r="Z161" s="19"/>
      <c r="AA161" s="19">
        <v>6</v>
      </c>
      <c r="AB161" s="19">
        <v>2</v>
      </c>
      <c r="AC161" s="19">
        <v>4</v>
      </c>
      <c r="AD161" s="19">
        <v>0</v>
      </c>
      <c r="AE161" s="19">
        <v>0</v>
      </c>
      <c r="AF161" s="15">
        <f t="shared" si="27"/>
        <v>12</v>
      </c>
      <c r="AG161" s="15"/>
      <c r="AH161" s="15">
        <v>1</v>
      </c>
    </row>
    <row r="162" spans="1:34" s="12" customFormat="1" x14ac:dyDescent="0.25">
      <c r="A162" s="15"/>
      <c r="B162" s="45" t="s">
        <v>23</v>
      </c>
      <c r="C162" s="46"/>
      <c r="D162" s="46"/>
      <c r="E162" s="46"/>
      <c r="F162" s="47"/>
      <c r="G162" s="22"/>
      <c r="H162" s="22"/>
      <c r="I162" s="22"/>
      <c r="J162" s="15">
        <f t="shared" ref="J162:O162" si="28">SUM(J150:J161)</f>
        <v>94</v>
      </c>
      <c r="K162" s="15">
        <f t="shared" si="28"/>
        <v>82</v>
      </c>
      <c r="L162" s="15">
        <f t="shared" si="28"/>
        <v>67</v>
      </c>
      <c r="M162" s="15">
        <f t="shared" si="28"/>
        <v>27</v>
      </c>
      <c r="N162" s="15">
        <f t="shared" si="28"/>
        <v>31</v>
      </c>
      <c r="O162" s="15">
        <f t="shared" si="28"/>
        <v>301</v>
      </c>
      <c r="P162" s="34">
        <v>1</v>
      </c>
      <c r="Q162" s="15"/>
      <c r="R162" s="35"/>
      <c r="S162" s="15"/>
      <c r="T162" s="45" t="s">
        <v>23</v>
      </c>
      <c r="U162" s="46"/>
      <c r="V162" s="46"/>
      <c r="W162" s="46"/>
      <c r="X162" s="47"/>
      <c r="Y162" s="15"/>
      <c r="Z162" s="15"/>
      <c r="AA162" s="15">
        <f>SUM(AA150:AA161)</f>
        <v>120</v>
      </c>
      <c r="AB162" s="15">
        <f>SUM(AB150:AB161)</f>
        <v>81</v>
      </c>
      <c r="AC162" s="15">
        <f>SUM(AC150:AC161)</f>
        <v>86</v>
      </c>
      <c r="AD162" s="15">
        <f>SUM(AD150:AD161)</f>
        <v>36</v>
      </c>
      <c r="AE162" s="15">
        <f>SUM(AE150:AE161)</f>
        <v>45</v>
      </c>
      <c r="AF162" s="15">
        <f t="shared" si="27"/>
        <v>368</v>
      </c>
      <c r="AG162" s="15">
        <f>SUM(AG151:AG161)</f>
        <v>10</v>
      </c>
      <c r="AH162" s="15">
        <f>SUM(AH151:AH161)</f>
        <v>20</v>
      </c>
    </row>
    <row r="163" spans="1:34" s="9" customFormat="1" ht="14.25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7"/>
      <c r="P163" s="7"/>
      <c r="Q163" s="7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7"/>
      <c r="AG163" s="7"/>
      <c r="AH163" s="7"/>
    </row>
    <row r="164" spans="1:34" s="13" customFormat="1" ht="15.75" x14ac:dyDescent="0.25">
      <c r="A164" s="4"/>
      <c r="B164" s="11" t="s">
        <v>26</v>
      </c>
      <c r="C164" s="11"/>
      <c r="D164" s="11" t="s">
        <v>35</v>
      </c>
      <c r="E164" s="11"/>
      <c r="F164" s="11"/>
      <c r="G164" s="40" t="s">
        <v>39</v>
      </c>
      <c r="H164" s="4"/>
      <c r="I164" s="4"/>
      <c r="J164" s="4"/>
      <c r="K164" s="4"/>
      <c r="L164" s="4"/>
      <c r="M164" s="4"/>
      <c r="N164" s="4"/>
      <c r="O164" s="8"/>
      <c r="P164" s="8"/>
      <c r="Q164" s="8"/>
      <c r="R164" s="9"/>
      <c r="S164" s="10"/>
      <c r="T164" s="36" t="s">
        <v>24</v>
      </c>
      <c r="U164" s="38">
        <v>44110</v>
      </c>
      <c r="V164" s="40" t="s">
        <v>47</v>
      </c>
      <c r="W164" s="10"/>
      <c r="X164" s="10"/>
      <c r="Y164" s="10"/>
      <c r="Z164" s="10"/>
      <c r="AA164" s="10"/>
      <c r="AB164" s="10"/>
      <c r="AC164" s="10"/>
      <c r="AD164" s="10"/>
      <c r="AE164" s="10"/>
      <c r="AF164" s="11"/>
      <c r="AG164" s="11"/>
      <c r="AH164" s="12"/>
    </row>
    <row r="165" spans="1:34" s="12" customFormat="1" x14ac:dyDescent="0.25">
      <c r="A165" s="51" t="s">
        <v>1</v>
      </c>
      <c r="B165" s="52" t="s">
        <v>0</v>
      </c>
      <c r="C165" s="53"/>
      <c r="D165" s="53"/>
      <c r="E165" s="53"/>
      <c r="F165" s="54"/>
      <c r="G165" s="29"/>
      <c r="H165" s="15" t="s">
        <v>9</v>
      </c>
      <c r="I165" s="15"/>
      <c r="J165" s="15"/>
      <c r="K165" s="15"/>
      <c r="L165" s="15"/>
      <c r="M165" s="15"/>
      <c r="N165" s="15"/>
      <c r="O165" s="15"/>
      <c r="P165" s="15" t="s">
        <v>29</v>
      </c>
      <c r="Q165" s="15" t="s">
        <v>33</v>
      </c>
      <c r="R165" s="16"/>
      <c r="S165" s="51" t="s">
        <v>1</v>
      </c>
      <c r="T165" s="52" t="s">
        <v>0</v>
      </c>
      <c r="U165" s="53"/>
      <c r="V165" s="53"/>
      <c r="W165" s="53"/>
      <c r="X165" s="54"/>
      <c r="Y165" s="58" t="s">
        <v>9</v>
      </c>
      <c r="Z165" s="58"/>
      <c r="AA165" s="58"/>
      <c r="AB165" s="58"/>
      <c r="AC165" s="58"/>
      <c r="AD165" s="58"/>
      <c r="AE165" s="58"/>
      <c r="AF165" s="15"/>
      <c r="AG165" s="15" t="s">
        <v>29</v>
      </c>
      <c r="AH165" s="15" t="s">
        <v>33</v>
      </c>
    </row>
    <row r="166" spans="1:34" s="12" customFormat="1" x14ac:dyDescent="0.25">
      <c r="A166" s="51"/>
      <c r="B166" s="55"/>
      <c r="C166" s="56"/>
      <c r="D166" s="56"/>
      <c r="E166" s="56"/>
      <c r="F166" s="57"/>
      <c r="G166" s="30"/>
      <c r="H166" s="15" t="s">
        <v>2</v>
      </c>
      <c r="I166" s="15" t="s">
        <v>3</v>
      </c>
      <c r="J166" s="15" t="s">
        <v>4</v>
      </c>
      <c r="K166" s="15" t="s">
        <v>5</v>
      </c>
      <c r="L166" s="15" t="s">
        <v>6</v>
      </c>
      <c r="M166" s="15" t="s">
        <v>7</v>
      </c>
      <c r="N166" s="15" t="s">
        <v>8</v>
      </c>
      <c r="O166" s="15"/>
      <c r="P166" s="15" t="s">
        <v>30</v>
      </c>
      <c r="Q166" s="15"/>
      <c r="R166" s="16"/>
      <c r="S166" s="51"/>
      <c r="T166" s="55"/>
      <c r="U166" s="56"/>
      <c r="V166" s="56"/>
      <c r="W166" s="56"/>
      <c r="X166" s="57"/>
      <c r="Y166" s="15"/>
      <c r="Z166" s="15"/>
      <c r="AA166" s="15"/>
      <c r="AB166" s="15" t="s">
        <v>5</v>
      </c>
      <c r="AC166" s="15" t="s">
        <v>6</v>
      </c>
      <c r="AD166" s="15" t="s">
        <v>7</v>
      </c>
      <c r="AE166" s="15" t="s">
        <v>8</v>
      </c>
      <c r="AF166" s="15"/>
      <c r="AG166" s="15" t="s">
        <v>30</v>
      </c>
      <c r="AH166" s="15"/>
    </row>
    <row r="167" spans="1:34" s="12" customFormat="1" x14ac:dyDescent="0.25">
      <c r="A167" s="15"/>
      <c r="B167" s="48" t="s">
        <v>31</v>
      </c>
      <c r="C167" s="49"/>
      <c r="D167" s="49"/>
      <c r="E167" s="49"/>
      <c r="F167" s="50"/>
      <c r="G167" s="18"/>
      <c r="H167" s="15">
        <v>60</v>
      </c>
      <c r="I167" s="15">
        <v>60</v>
      </c>
      <c r="J167" s="15">
        <v>80</v>
      </c>
      <c r="K167" s="15">
        <v>80</v>
      </c>
      <c r="L167" s="15">
        <v>100</v>
      </c>
      <c r="M167" s="15">
        <v>100</v>
      </c>
      <c r="N167" s="15">
        <v>100</v>
      </c>
      <c r="O167" s="17" t="s">
        <v>34</v>
      </c>
      <c r="P167" s="15"/>
      <c r="Q167" s="15"/>
      <c r="R167" s="16"/>
      <c r="S167" s="15"/>
      <c r="T167" s="48" t="s">
        <v>31</v>
      </c>
      <c r="U167" s="49"/>
      <c r="V167" s="49"/>
      <c r="W167" s="49"/>
      <c r="X167" s="50"/>
      <c r="Y167" s="15"/>
      <c r="Z167" s="15"/>
      <c r="AA167" s="15"/>
      <c r="AB167" s="15">
        <v>130</v>
      </c>
      <c r="AC167" s="15">
        <v>130</v>
      </c>
      <c r="AD167" s="15">
        <v>130</v>
      </c>
      <c r="AE167" s="15">
        <v>130</v>
      </c>
      <c r="AF167" s="15"/>
      <c r="AG167" s="21"/>
      <c r="AH167" s="21"/>
    </row>
    <row r="168" spans="1:34" s="13" customFormat="1" ht="14.25" x14ac:dyDescent="0.2">
      <c r="A168" s="19">
        <v>1</v>
      </c>
      <c r="B168" s="42" t="s">
        <v>10</v>
      </c>
      <c r="C168" s="43"/>
      <c r="D168" s="43"/>
      <c r="E168" s="43"/>
      <c r="F168" s="44"/>
      <c r="G168" s="20"/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5">
        <v>0</v>
      </c>
      <c r="P168" s="21"/>
      <c r="Q168" s="21"/>
      <c r="R168" s="9"/>
      <c r="S168" s="19">
        <v>1</v>
      </c>
      <c r="T168" s="42" t="s">
        <v>10</v>
      </c>
      <c r="U168" s="43"/>
      <c r="V168" s="43"/>
      <c r="W168" s="43"/>
      <c r="X168" s="44"/>
      <c r="Y168" s="19"/>
      <c r="Z168" s="19"/>
      <c r="AA168" s="19"/>
      <c r="AB168" s="19">
        <v>26</v>
      </c>
      <c r="AC168" s="19">
        <v>17</v>
      </c>
      <c r="AD168" s="19">
        <v>8</v>
      </c>
      <c r="AE168" s="19">
        <v>11</v>
      </c>
      <c r="AF168" s="15">
        <f t="shared" ref="AF168:AF180" si="29">SUM(AB168:AE168)</f>
        <v>62</v>
      </c>
      <c r="AG168" s="21"/>
      <c r="AH168" s="21"/>
    </row>
    <row r="169" spans="1:34" s="13" customFormat="1" ht="14.25" x14ac:dyDescent="0.2">
      <c r="A169" s="19">
        <v>2</v>
      </c>
      <c r="B169" s="42" t="s">
        <v>11</v>
      </c>
      <c r="C169" s="43"/>
      <c r="D169" s="43"/>
      <c r="E169" s="43"/>
      <c r="F169" s="44"/>
      <c r="G169" s="20"/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5">
        <v>0</v>
      </c>
      <c r="P169" s="21"/>
      <c r="Q169" s="21"/>
      <c r="R169" s="9"/>
      <c r="S169" s="19">
        <v>2</v>
      </c>
      <c r="T169" s="42" t="s">
        <v>11</v>
      </c>
      <c r="U169" s="43"/>
      <c r="V169" s="43"/>
      <c r="W169" s="43"/>
      <c r="X169" s="44"/>
      <c r="Y169" s="19"/>
      <c r="Z169" s="19"/>
      <c r="AA169" s="19"/>
      <c r="AB169" s="19">
        <v>7</v>
      </c>
      <c r="AC169" s="19">
        <v>0</v>
      </c>
      <c r="AD169" s="19">
        <v>3</v>
      </c>
      <c r="AE169" s="19">
        <v>0</v>
      </c>
      <c r="AF169" s="15">
        <f t="shared" si="29"/>
        <v>10</v>
      </c>
      <c r="AG169" s="21"/>
      <c r="AH169" s="21"/>
    </row>
    <row r="170" spans="1:34" s="13" customFormat="1" ht="14.25" x14ac:dyDescent="0.2">
      <c r="A170" s="19">
        <v>3</v>
      </c>
      <c r="B170" s="42" t="s">
        <v>12</v>
      </c>
      <c r="C170" s="43"/>
      <c r="D170" s="43"/>
      <c r="E170" s="43"/>
      <c r="F170" s="44"/>
      <c r="G170" s="20"/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5">
        <v>0</v>
      </c>
      <c r="P170" s="21"/>
      <c r="Q170" s="21"/>
      <c r="R170" s="9"/>
      <c r="S170" s="19">
        <v>3</v>
      </c>
      <c r="T170" s="42" t="s">
        <v>12</v>
      </c>
      <c r="U170" s="43"/>
      <c r="V170" s="43"/>
      <c r="W170" s="43"/>
      <c r="X170" s="44"/>
      <c r="Y170" s="19"/>
      <c r="Z170" s="19"/>
      <c r="AA170" s="19"/>
      <c r="AB170" s="19">
        <v>2</v>
      </c>
      <c r="AC170" s="19">
        <v>0</v>
      </c>
      <c r="AD170" s="19">
        <v>2</v>
      </c>
      <c r="AE170" s="19">
        <v>0</v>
      </c>
      <c r="AF170" s="15">
        <f t="shared" si="29"/>
        <v>4</v>
      </c>
      <c r="AG170" s="21"/>
      <c r="AH170" s="21"/>
    </row>
    <row r="171" spans="1:34" s="13" customFormat="1" ht="14.25" x14ac:dyDescent="0.2">
      <c r="A171" s="19">
        <v>4</v>
      </c>
      <c r="B171" s="42" t="s">
        <v>13</v>
      </c>
      <c r="C171" s="43"/>
      <c r="D171" s="43"/>
      <c r="E171" s="43"/>
      <c r="F171" s="44"/>
      <c r="G171" s="20"/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5">
        <v>0</v>
      </c>
      <c r="P171" s="21"/>
      <c r="Q171" s="21"/>
      <c r="R171" s="9"/>
      <c r="S171" s="19">
        <v>4</v>
      </c>
      <c r="T171" s="42" t="s">
        <v>13</v>
      </c>
      <c r="U171" s="43"/>
      <c r="V171" s="43"/>
      <c r="W171" s="43"/>
      <c r="X171" s="44"/>
      <c r="Y171" s="19"/>
      <c r="Z171" s="19"/>
      <c r="AA171" s="19"/>
      <c r="AB171" s="19">
        <v>10</v>
      </c>
      <c r="AC171" s="19">
        <v>8</v>
      </c>
      <c r="AD171" s="19">
        <v>6</v>
      </c>
      <c r="AE171" s="19">
        <v>7</v>
      </c>
      <c r="AF171" s="15">
        <f t="shared" si="29"/>
        <v>31</v>
      </c>
      <c r="AG171" s="21"/>
      <c r="AH171" s="21"/>
    </row>
    <row r="172" spans="1:34" s="13" customFormat="1" ht="14.25" x14ac:dyDescent="0.2">
      <c r="A172" s="19">
        <v>5</v>
      </c>
      <c r="B172" s="42" t="s">
        <v>16</v>
      </c>
      <c r="C172" s="43"/>
      <c r="D172" s="43"/>
      <c r="E172" s="43"/>
      <c r="F172" s="44"/>
      <c r="G172" s="20"/>
      <c r="H172" s="19">
        <v>1</v>
      </c>
      <c r="I172" s="19">
        <v>1</v>
      </c>
      <c r="J172" s="19">
        <v>2</v>
      </c>
      <c r="K172" s="19">
        <v>1</v>
      </c>
      <c r="L172" s="19">
        <v>1</v>
      </c>
      <c r="M172" s="19">
        <v>0</v>
      </c>
      <c r="N172" s="19">
        <v>1</v>
      </c>
      <c r="O172" s="15">
        <f>SUM(H172:N172)</f>
        <v>7</v>
      </c>
      <c r="P172" s="21">
        <v>1</v>
      </c>
      <c r="Q172" s="21"/>
      <c r="R172" s="9"/>
      <c r="S172" s="19">
        <v>5</v>
      </c>
      <c r="T172" s="42" t="s">
        <v>16</v>
      </c>
      <c r="U172" s="43"/>
      <c r="V172" s="43"/>
      <c r="W172" s="43"/>
      <c r="X172" s="44"/>
      <c r="Y172" s="19"/>
      <c r="Z172" s="19"/>
      <c r="AA172" s="19"/>
      <c r="AB172" s="19">
        <v>4</v>
      </c>
      <c r="AC172" s="19">
        <v>3</v>
      </c>
      <c r="AD172" s="19">
        <v>0</v>
      </c>
      <c r="AE172" s="19">
        <v>2</v>
      </c>
      <c r="AF172" s="15">
        <f t="shared" si="29"/>
        <v>9</v>
      </c>
      <c r="AG172" s="21">
        <v>1</v>
      </c>
      <c r="AH172" s="21"/>
    </row>
    <row r="173" spans="1:34" s="13" customFormat="1" ht="14.25" x14ac:dyDescent="0.2">
      <c r="A173" s="19">
        <v>6</v>
      </c>
      <c r="B173" s="42" t="s">
        <v>15</v>
      </c>
      <c r="C173" s="43"/>
      <c r="D173" s="43"/>
      <c r="E173" s="43"/>
      <c r="F173" s="44"/>
      <c r="G173" s="20"/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5">
        <v>0</v>
      </c>
      <c r="P173" s="21"/>
      <c r="Q173" s="21"/>
      <c r="R173" s="9"/>
      <c r="S173" s="19">
        <v>6</v>
      </c>
      <c r="T173" s="42" t="s">
        <v>15</v>
      </c>
      <c r="U173" s="43"/>
      <c r="V173" s="43"/>
      <c r="W173" s="43"/>
      <c r="X173" s="44"/>
      <c r="Y173" s="19"/>
      <c r="Z173" s="19"/>
      <c r="AA173" s="19"/>
      <c r="AB173" s="19">
        <v>15</v>
      </c>
      <c r="AC173" s="19">
        <v>12</v>
      </c>
      <c r="AD173" s="19">
        <v>3</v>
      </c>
      <c r="AE173" s="19">
        <v>3</v>
      </c>
      <c r="AF173" s="15">
        <f t="shared" si="29"/>
        <v>33</v>
      </c>
      <c r="AG173" s="21"/>
      <c r="AH173" s="21"/>
    </row>
    <row r="174" spans="1:34" s="13" customFormat="1" ht="14.25" x14ac:dyDescent="0.2">
      <c r="A174" s="19">
        <v>7</v>
      </c>
      <c r="B174" s="42" t="s">
        <v>14</v>
      </c>
      <c r="C174" s="43"/>
      <c r="D174" s="43"/>
      <c r="E174" s="43"/>
      <c r="F174" s="44"/>
      <c r="G174" s="20"/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5">
        <v>0</v>
      </c>
      <c r="P174" s="21"/>
      <c r="Q174" s="21"/>
      <c r="R174" s="9"/>
      <c r="S174" s="19">
        <v>7</v>
      </c>
      <c r="T174" s="42" t="s">
        <v>14</v>
      </c>
      <c r="U174" s="43"/>
      <c r="V174" s="43"/>
      <c r="W174" s="43"/>
      <c r="X174" s="44"/>
      <c r="Y174" s="19"/>
      <c r="Z174" s="19"/>
      <c r="AA174" s="19"/>
      <c r="AB174" s="19">
        <v>6</v>
      </c>
      <c r="AC174" s="19">
        <v>7</v>
      </c>
      <c r="AD174" s="19">
        <v>4</v>
      </c>
      <c r="AE174" s="19">
        <v>5</v>
      </c>
      <c r="AF174" s="15">
        <f t="shared" si="29"/>
        <v>22</v>
      </c>
      <c r="AG174" s="21"/>
      <c r="AH174" s="21"/>
    </row>
    <row r="175" spans="1:34" s="13" customFormat="1" ht="14.25" x14ac:dyDescent="0.2">
      <c r="A175" s="19">
        <v>8</v>
      </c>
      <c r="B175" s="42" t="s">
        <v>17</v>
      </c>
      <c r="C175" s="43"/>
      <c r="D175" s="43"/>
      <c r="E175" s="43"/>
      <c r="F175" s="44"/>
      <c r="G175" s="20"/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5">
        <v>0</v>
      </c>
      <c r="P175" s="21"/>
      <c r="Q175" s="21"/>
      <c r="R175" s="9"/>
      <c r="S175" s="19">
        <v>8</v>
      </c>
      <c r="T175" s="42" t="s">
        <v>17</v>
      </c>
      <c r="U175" s="43"/>
      <c r="V175" s="43"/>
      <c r="W175" s="43"/>
      <c r="X175" s="44"/>
      <c r="Y175" s="19"/>
      <c r="Z175" s="19"/>
      <c r="AA175" s="19"/>
      <c r="AB175" s="19">
        <v>0</v>
      </c>
      <c r="AC175" s="19">
        <v>4</v>
      </c>
      <c r="AD175" s="19">
        <v>2</v>
      </c>
      <c r="AE175" s="19">
        <v>0</v>
      </c>
      <c r="AF175" s="15">
        <f t="shared" si="29"/>
        <v>6</v>
      </c>
      <c r="AG175" s="21"/>
      <c r="AH175" s="21"/>
    </row>
    <row r="176" spans="1:34" s="13" customFormat="1" ht="14.25" x14ac:dyDescent="0.2">
      <c r="A176" s="19">
        <v>9</v>
      </c>
      <c r="B176" s="42" t="s">
        <v>18</v>
      </c>
      <c r="C176" s="43"/>
      <c r="D176" s="43"/>
      <c r="E176" s="43"/>
      <c r="F176" s="44"/>
      <c r="G176" s="20"/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5">
        <v>0</v>
      </c>
      <c r="P176" s="21"/>
      <c r="Q176" s="21"/>
      <c r="R176" s="9"/>
      <c r="S176" s="19">
        <v>9</v>
      </c>
      <c r="T176" s="42" t="s">
        <v>18</v>
      </c>
      <c r="U176" s="43"/>
      <c r="V176" s="43"/>
      <c r="W176" s="43"/>
      <c r="X176" s="44"/>
      <c r="Y176" s="19"/>
      <c r="Z176" s="19"/>
      <c r="AA176" s="19"/>
      <c r="AB176" s="19">
        <v>13</v>
      </c>
      <c r="AC176" s="19">
        <v>14</v>
      </c>
      <c r="AD176" s="19">
        <v>4</v>
      </c>
      <c r="AE176" s="19">
        <v>5</v>
      </c>
      <c r="AF176" s="15">
        <f t="shared" si="29"/>
        <v>36</v>
      </c>
      <c r="AG176" s="21"/>
      <c r="AH176" s="21"/>
    </row>
    <row r="177" spans="1:34" s="13" customFormat="1" ht="14.25" x14ac:dyDescent="0.2">
      <c r="A177" s="19">
        <v>10</v>
      </c>
      <c r="B177" s="42" t="s">
        <v>19</v>
      </c>
      <c r="C177" s="43"/>
      <c r="D177" s="43"/>
      <c r="E177" s="43"/>
      <c r="F177" s="44"/>
      <c r="G177" s="20"/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5">
        <v>0</v>
      </c>
      <c r="P177" s="21"/>
      <c r="Q177" s="21"/>
      <c r="R177" s="9"/>
      <c r="S177" s="19">
        <v>10</v>
      </c>
      <c r="T177" s="42" t="s">
        <v>19</v>
      </c>
      <c r="U177" s="43"/>
      <c r="V177" s="43"/>
      <c r="W177" s="43"/>
      <c r="X177" s="44"/>
      <c r="Y177" s="19"/>
      <c r="Z177" s="19"/>
      <c r="AA177" s="19"/>
      <c r="AB177" s="19">
        <v>24</v>
      </c>
      <c r="AC177" s="19">
        <v>23</v>
      </c>
      <c r="AD177" s="19">
        <v>16</v>
      </c>
      <c r="AE177" s="19">
        <v>12</v>
      </c>
      <c r="AF177" s="15">
        <f t="shared" si="29"/>
        <v>75</v>
      </c>
      <c r="AG177" s="21"/>
      <c r="AH177" s="21">
        <v>1</v>
      </c>
    </row>
    <row r="178" spans="1:34" s="13" customFormat="1" ht="14.25" x14ac:dyDescent="0.2">
      <c r="A178" s="19">
        <v>11</v>
      </c>
      <c r="B178" s="42" t="s">
        <v>20</v>
      </c>
      <c r="C178" s="43"/>
      <c r="D178" s="43"/>
      <c r="E178" s="43"/>
      <c r="F178" s="44"/>
      <c r="G178" s="20"/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5">
        <v>0</v>
      </c>
      <c r="P178" s="21"/>
      <c r="Q178" s="21"/>
      <c r="R178" s="9"/>
      <c r="S178" s="19">
        <v>11</v>
      </c>
      <c r="T178" s="42" t="s">
        <v>20</v>
      </c>
      <c r="U178" s="43"/>
      <c r="V178" s="43"/>
      <c r="W178" s="43"/>
      <c r="X178" s="44"/>
      <c r="Y178" s="19"/>
      <c r="Z178" s="19"/>
      <c r="AA178" s="19"/>
      <c r="AB178" s="19">
        <v>0</v>
      </c>
      <c r="AC178" s="19">
        <v>1</v>
      </c>
      <c r="AD178" s="19">
        <v>0</v>
      </c>
      <c r="AE178" s="19">
        <v>0</v>
      </c>
      <c r="AF178" s="15">
        <f t="shared" si="29"/>
        <v>1</v>
      </c>
      <c r="AG178" s="21"/>
      <c r="AH178" s="21"/>
    </row>
    <row r="179" spans="1:34" s="13" customFormat="1" ht="14.25" x14ac:dyDescent="0.2">
      <c r="A179" s="19">
        <v>12</v>
      </c>
      <c r="B179" s="42" t="s">
        <v>21</v>
      </c>
      <c r="C179" s="43"/>
      <c r="D179" s="43"/>
      <c r="E179" s="43"/>
      <c r="F179" s="44"/>
      <c r="G179" s="20"/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5">
        <v>0</v>
      </c>
      <c r="P179" s="21"/>
      <c r="Q179" s="21"/>
      <c r="R179" s="9"/>
      <c r="S179" s="19">
        <v>12</v>
      </c>
      <c r="T179" s="42" t="s">
        <v>21</v>
      </c>
      <c r="U179" s="43"/>
      <c r="V179" s="43"/>
      <c r="W179" s="43"/>
      <c r="X179" s="44"/>
      <c r="Y179" s="19"/>
      <c r="Z179" s="19"/>
      <c r="AA179" s="19"/>
      <c r="AB179" s="19">
        <v>0</v>
      </c>
      <c r="AC179" s="19">
        <v>0</v>
      </c>
      <c r="AD179" s="19">
        <v>0</v>
      </c>
      <c r="AE179" s="19">
        <v>0</v>
      </c>
      <c r="AF179" s="15">
        <f t="shared" si="29"/>
        <v>0</v>
      </c>
      <c r="AG179" s="21"/>
      <c r="AH179" s="21"/>
    </row>
    <row r="180" spans="1:34" s="12" customFormat="1" x14ac:dyDescent="0.25">
      <c r="A180" s="15"/>
      <c r="B180" s="45" t="s">
        <v>23</v>
      </c>
      <c r="C180" s="46"/>
      <c r="D180" s="46"/>
      <c r="E180" s="46"/>
      <c r="F180" s="47"/>
      <c r="G180" s="22"/>
      <c r="H180" s="15">
        <f t="shared" ref="H180:O180" si="30">SUM(H168:H179)</f>
        <v>1</v>
      </c>
      <c r="I180" s="15">
        <f t="shared" si="30"/>
        <v>1</v>
      </c>
      <c r="J180" s="15">
        <f t="shared" si="30"/>
        <v>2</v>
      </c>
      <c r="K180" s="15">
        <f t="shared" si="30"/>
        <v>1</v>
      </c>
      <c r="L180" s="15">
        <f t="shared" si="30"/>
        <v>1</v>
      </c>
      <c r="M180" s="15">
        <f t="shared" si="30"/>
        <v>0</v>
      </c>
      <c r="N180" s="15">
        <f t="shared" si="30"/>
        <v>1</v>
      </c>
      <c r="O180" s="15">
        <f t="shared" si="30"/>
        <v>7</v>
      </c>
      <c r="P180" s="21">
        <v>1</v>
      </c>
      <c r="Q180" s="21"/>
      <c r="R180" s="16"/>
      <c r="S180" s="15"/>
      <c r="T180" s="45" t="s">
        <v>23</v>
      </c>
      <c r="U180" s="46"/>
      <c r="V180" s="46"/>
      <c r="W180" s="46"/>
      <c r="X180" s="47"/>
      <c r="Y180" s="15"/>
      <c r="Z180" s="15"/>
      <c r="AA180" s="15"/>
      <c r="AB180" s="15">
        <f>SUM(AB168:AB179)</f>
        <v>107</v>
      </c>
      <c r="AC180" s="15">
        <f>SUM(AC168:AC179)</f>
        <v>89</v>
      </c>
      <c r="AD180" s="15">
        <f>SUM(AD168:AD179)</f>
        <v>48</v>
      </c>
      <c r="AE180" s="15">
        <f>SUM(AE168:AE179)</f>
        <v>45</v>
      </c>
      <c r="AF180" s="15">
        <f t="shared" si="29"/>
        <v>289</v>
      </c>
      <c r="AG180" s="21">
        <f>SUM(AG172:AG179)</f>
        <v>1</v>
      </c>
      <c r="AH180" s="21">
        <f>SUM(AH172:AH179)</f>
        <v>1</v>
      </c>
    </row>
    <row r="181" spans="1:34" s="26" customFormat="1" x14ac:dyDescent="0.25">
      <c r="O181" s="27"/>
      <c r="P181" s="27"/>
      <c r="Q181" s="27"/>
      <c r="R181" s="28"/>
      <c r="AF181" s="27"/>
      <c r="AG181" s="27"/>
      <c r="AH181" s="27"/>
    </row>
    <row r="182" spans="1:34" s="26" customFormat="1" x14ac:dyDescent="0.25">
      <c r="O182" s="27"/>
      <c r="P182" s="27"/>
      <c r="Q182" s="27"/>
      <c r="R182" s="28"/>
      <c r="AF182" s="27"/>
      <c r="AG182" s="27"/>
      <c r="AH182" s="27"/>
    </row>
    <row r="183" spans="1:34" s="13" customFormat="1" ht="15.75" x14ac:dyDescent="0.25">
      <c r="A183" s="4"/>
      <c r="B183" s="36" t="s">
        <v>22</v>
      </c>
      <c r="C183" s="37">
        <v>44105</v>
      </c>
      <c r="D183" s="41" t="s">
        <v>44</v>
      </c>
      <c r="H183" s="4"/>
      <c r="I183" s="4"/>
      <c r="J183" s="4"/>
      <c r="K183" s="4"/>
      <c r="L183" s="4"/>
      <c r="M183" s="4"/>
      <c r="N183" s="4"/>
      <c r="O183" s="8"/>
      <c r="P183" s="8"/>
      <c r="Q183" s="8"/>
      <c r="R183" s="9"/>
      <c r="S183" s="10"/>
      <c r="T183" s="59" t="s">
        <v>56</v>
      </c>
      <c r="U183" s="59"/>
      <c r="V183" s="59"/>
      <c r="W183" s="59"/>
      <c r="X183" s="59"/>
      <c r="Y183" s="36" t="s">
        <v>42</v>
      </c>
      <c r="Z183" s="10"/>
      <c r="AA183" s="10"/>
      <c r="AB183" s="10"/>
      <c r="AC183" s="10"/>
      <c r="AD183" s="10"/>
      <c r="AE183" s="10"/>
      <c r="AF183" s="11"/>
      <c r="AG183" s="11"/>
      <c r="AH183" s="12"/>
    </row>
    <row r="184" spans="1:34" s="12" customFormat="1" x14ac:dyDescent="0.25">
      <c r="A184" s="51" t="s">
        <v>1</v>
      </c>
      <c r="B184" s="52" t="s">
        <v>0</v>
      </c>
      <c r="C184" s="53"/>
      <c r="D184" s="53"/>
      <c r="E184" s="53"/>
      <c r="F184" s="54"/>
      <c r="G184" s="29"/>
      <c r="H184" s="15" t="s">
        <v>9</v>
      </c>
      <c r="I184" s="15"/>
      <c r="J184" s="15"/>
      <c r="K184" s="15"/>
      <c r="L184" s="15"/>
      <c r="M184" s="15"/>
      <c r="N184" s="15"/>
      <c r="O184" s="15"/>
      <c r="P184" s="15" t="s">
        <v>29</v>
      </c>
      <c r="Q184" s="15" t="s">
        <v>33</v>
      </c>
      <c r="R184" s="16"/>
      <c r="S184" s="51" t="s">
        <v>1</v>
      </c>
      <c r="T184" s="52" t="s">
        <v>0</v>
      </c>
      <c r="U184" s="53"/>
      <c r="V184" s="53"/>
      <c r="W184" s="53"/>
      <c r="X184" s="54"/>
      <c r="Y184" s="15" t="s">
        <v>9</v>
      </c>
      <c r="Z184" s="15"/>
      <c r="AA184" s="15"/>
      <c r="AB184" s="15"/>
      <c r="AC184" s="15"/>
      <c r="AD184" s="15"/>
      <c r="AE184" s="15"/>
      <c r="AF184" s="15"/>
      <c r="AG184" s="15" t="s">
        <v>29</v>
      </c>
      <c r="AH184" s="15" t="s">
        <v>33</v>
      </c>
    </row>
    <row r="185" spans="1:34" s="12" customFormat="1" x14ac:dyDescent="0.25">
      <c r="A185" s="51"/>
      <c r="B185" s="55"/>
      <c r="C185" s="56"/>
      <c r="D185" s="56"/>
      <c r="E185" s="56"/>
      <c r="F185" s="57"/>
      <c r="G185" s="30"/>
      <c r="H185" s="30"/>
      <c r="I185" s="30"/>
      <c r="J185" s="15" t="s">
        <v>4</v>
      </c>
      <c r="K185" s="15" t="s">
        <v>5</v>
      </c>
      <c r="L185" s="15" t="s">
        <v>6</v>
      </c>
      <c r="M185" s="15" t="s">
        <v>7</v>
      </c>
      <c r="N185" s="15" t="s">
        <v>8</v>
      </c>
      <c r="O185" s="15"/>
      <c r="P185" s="15" t="s">
        <v>30</v>
      </c>
      <c r="Q185" s="15"/>
      <c r="R185" s="16"/>
      <c r="S185" s="51"/>
      <c r="T185" s="55"/>
      <c r="U185" s="56"/>
      <c r="V185" s="56"/>
      <c r="W185" s="56"/>
      <c r="X185" s="57"/>
      <c r="Y185" s="30"/>
      <c r="Z185" s="30"/>
      <c r="AA185" s="15" t="s">
        <v>4</v>
      </c>
      <c r="AB185" s="15" t="s">
        <v>5</v>
      </c>
      <c r="AC185" s="15" t="s">
        <v>6</v>
      </c>
      <c r="AD185" s="15" t="s">
        <v>7</v>
      </c>
      <c r="AE185" s="15" t="s">
        <v>8</v>
      </c>
      <c r="AF185" s="15"/>
      <c r="AG185" s="15" t="s">
        <v>30</v>
      </c>
      <c r="AH185" s="15"/>
    </row>
    <row r="186" spans="1:34" s="12" customFormat="1" x14ac:dyDescent="0.25">
      <c r="A186" s="15"/>
      <c r="B186" s="48" t="s">
        <v>31</v>
      </c>
      <c r="C186" s="49"/>
      <c r="D186" s="49"/>
      <c r="E186" s="49"/>
      <c r="F186" s="50"/>
      <c r="G186" s="18"/>
      <c r="H186" s="18"/>
      <c r="I186" s="18"/>
      <c r="J186" s="15">
        <v>65</v>
      </c>
      <c r="K186" s="15">
        <v>65</v>
      </c>
      <c r="L186" s="15">
        <v>60</v>
      </c>
      <c r="M186" s="15">
        <v>55</v>
      </c>
      <c r="N186" s="15">
        <v>55</v>
      </c>
      <c r="O186" s="17" t="s">
        <v>34</v>
      </c>
      <c r="P186" s="15"/>
      <c r="Q186" s="15"/>
      <c r="R186" s="16"/>
      <c r="S186" s="15"/>
      <c r="T186" s="48" t="s">
        <v>31</v>
      </c>
      <c r="U186" s="49"/>
      <c r="V186" s="49"/>
      <c r="W186" s="49"/>
      <c r="X186" s="50"/>
      <c r="Y186" s="18"/>
      <c r="Z186" s="18"/>
      <c r="AA186" s="15">
        <v>80</v>
      </c>
      <c r="AB186" s="15">
        <v>80</v>
      </c>
      <c r="AC186" s="15">
        <v>80</v>
      </c>
      <c r="AD186" s="15">
        <v>80</v>
      </c>
      <c r="AE186" s="15">
        <v>80</v>
      </c>
      <c r="AF186" s="17" t="s">
        <v>34</v>
      </c>
      <c r="AG186" s="15"/>
      <c r="AH186" s="15"/>
    </row>
    <row r="187" spans="1:34" s="13" customFormat="1" ht="14.25" x14ac:dyDescent="0.2">
      <c r="A187" s="19">
        <v>1</v>
      </c>
      <c r="B187" s="42" t="s">
        <v>10</v>
      </c>
      <c r="C187" s="43"/>
      <c r="D187" s="43"/>
      <c r="E187" s="43"/>
      <c r="F187" s="44"/>
      <c r="G187" s="20"/>
      <c r="H187" s="20"/>
      <c r="I187" s="20"/>
      <c r="J187" s="19">
        <v>22</v>
      </c>
      <c r="K187" s="19">
        <v>23</v>
      </c>
      <c r="L187" s="19">
        <v>8</v>
      </c>
      <c r="M187" s="19">
        <v>8</v>
      </c>
      <c r="N187" s="19">
        <v>12</v>
      </c>
      <c r="O187" s="15">
        <f t="shared" ref="O187:O199" si="31">SUM(J187:N187)</f>
        <v>73</v>
      </c>
      <c r="P187" s="21"/>
      <c r="Q187" s="21"/>
      <c r="R187" s="9"/>
      <c r="S187" s="19">
        <v>1</v>
      </c>
      <c r="T187" s="42" t="s">
        <v>10</v>
      </c>
      <c r="U187" s="43"/>
      <c r="V187" s="43"/>
      <c r="W187" s="43"/>
      <c r="X187" s="44"/>
      <c r="Y187" s="20"/>
      <c r="Z187" s="20"/>
      <c r="AA187" s="19">
        <v>22</v>
      </c>
      <c r="AB187" s="19">
        <v>26</v>
      </c>
      <c r="AC187" s="19">
        <v>18</v>
      </c>
      <c r="AD187" s="19">
        <v>9</v>
      </c>
      <c r="AE187" s="19">
        <v>12</v>
      </c>
      <c r="AF187" s="15">
        <f t="shared" ref="AF187:AF199" si="32">SUM(AA187:AE187)</f>
        <v>87</v>
      </c>
      <c r="AG187" s="21"/>
      <c r="AH187" s="21"/>
    </row>
    <row r="188" spans="1:34" s="13" customFormat="1" ht="14.25" x14ac:dyDescent="0.2">
      <c r="A188" s="19">
        <v>2</v>
      </c>
      <c r="B188" s="42" t="s">
        <v>11</v>
      </c>
      <c r="C188" s="43"/>
      <c r="D188" s="43"/>
      <c r="E188" s="43"/>
      <c r="F188" s="44"/>
      <c r="G188" s="20"/>
      <c r="H188" s="20"/>
      <c r="I188" s="20"/>
      <c r="J188" s="19">
        <v>12</v>
      </c>
      <c r="K188" s="19">
        <v>7</v>
      </c>
      <c r="L188" s="19">
        <v>8</v>
      </c>
      <c r="M188" s="19">
        <v>3</v>
      </c>
      <c r="N188" s="19">
        <v>2</v>
      </c>
      <c r="O188" s="15">
        <f t="shared" si="31"/>
        <v>32</v>
      </c>
      <c r="P188" s="21"/>
      <c r="Q188" s="21"/>
      <c r="R188" s="9"/>
      <c r="S188" s="19">
        <v>2</v>
      </c>
      <c r="T188" s="42" t="s">
        <v>11</v>
      </c>
      <c r="U188" s="43"/>
      <c r="V188" s="43"/>
      <c r="W188" s="43"/>
      <c r="X188" s="44"/>
      <c r="Y188" s="20"/>
      <c r="Z188" s="20"/>
      <c r="AA188" s="19">
        <v>8</v>
      </c>
      <c r="AB188" s="19">
        <v>6</v>
      </c>
      <c r="AC188" s="19">
        <v>9</v>
      </c>
      <c r="AD188" s="19">
        <v>3</v>
      </c>
      <c r="AE188" s="19">
        <v>1</v>
      </c>
      <c r="AF188" s="15">
        <f t="shared" si="32"/>
        <v>27</v>
      </c>
      <c r="AG188" s="33"/>
      <c r="AH188" s="21">
        <v>1</v>
      </c>
    </row>
    <row r="189" spans="1:34" s="13" customFormat="1" ht="14.25" x14ac:dyDescent="0.2">
      <c r="A189" s="19">
        <v>3</v>
      </c>
      <c r="B189" s="42" t="s">
        <v>12</v>
      </c>
      <c r="C189" s="43"/>
      <c r="D189" s="43"/>
      <c r="E189" s="43"/>
      <c r="F189" s="44"/>
      <c r="G189" s="20"/>
      <c r="H189" s="20"/>
      <c r="I189" s="20"/>
      <c r="J189" s="19">
        <v>0</v>
      </c>
      <c r="K189" s="19">
        <v>3</v>
      </c>
      <c r="L189" s="19">
        <v>0</v>
      </c>
      <c r="M189" s="19">
        <v>5</v>
      </c>
      <c r="N189" s="19">
        <v>1</v>
      </c>
      <c r="O189" s="15">
        <f t="shared" si="31"/>
        <v>9</v>
      </c>
      <c r="P189" s="21"/>
      <c r="Q189" s="21">
        <v>1</v>
      </c>
      <c r="R189" s="9"/>
      <c r="S189" s="19">
        <v>3</v>
      </c>
      <c r="T189" s="42" t="s">
        <v>12</v>
      </c>
      <c r="U189" s="43"/>
      <c r="V189" s="43"/>
      <c r="W189" s="43"/>
      <c r="X189" s="44"/>
      <c r="Y189" s="20"/>
      <c r="Z189" s="20"/>
      <c r="AA189" s="19">
        <v>0</v>
      </c>
      <c r="AB189" s="19">
        <v>0</v>
      </c>
      <c r="AC189" s="19">
        <v>2</v>
      </c>
      <c r="AD189" s="19">
        <v>1</v>
      </c>
      <c r="AE189" s="19">
        <v>0</v>
      </c>
      <c r="AF189" s="15">
        <f t="shared" si="32"/>
        <v>3</v>
      </c>
      <c r="AG189" s="33"/>
      <c r="AH189" s="21">
        <v>1</v>
      </c>
    </row>
    <row r="190" spans="1:34" s="13" customFormat="1" ht="14.25" x14ac:dyDescent="0.2">
      <c r="A190" s="19">
        <v>4</v>
      </c>
      <c r="B190" s="42" t="s">
        <v>13</v>
      </c>
      <c r="C190" s="43"/>
      <c r="D190" s="43"/>
      <c r="E190" s="43"/>
      <c r="F190" s="44"/>
      <c r="G190" s="20"/>
      <c r="H190" s="20"/>
      <c r="I190" s="20"/>
      <c r="J190" s="19">
        <v>15</v>
      </c>
      <c r="K190" s="19">
        <v>7</v>
      </c>
      <c r="L190" s="19">
        <v>10</v>
      </c>
      <c r="M190" s="19">
        <v>5</v>
      </c>
      <c r="N190" s="19">
        <v>5</v>
      </c>
      <c r="O190" s="15">
        <f t="shared" si="31"/>
        <v>42</v>
      </c>
      <c r="P190" s="21">
        <v>1</v>
      </c>
      <c r="Q190" s="21"/>
      <c r="R190" s="9"/>
      <c r="S190" s="19">
        <v>4</v>
      </c>
      <c r="T190" s="42" t="s">
        <v>13</v>
      </c>
      <c r="U190" s="43"/>
      <c r="V190" s="43"/>
      <c r="W190" s="43"/>
      <c r="X190" s="44"/>
      <c r="Y190" s="20"/>
      <c r="Z190" s="20"/>
      <c r="AA190" s="19">
        <v>17</v>
      </c>
      <c r="AB190" s="19">
        <v>10</v>
      </c>
      <c r="AC190" s="19">
        <v>9</v>
      </c>
      <c r="AD190" s="19">
        <v>9</v>
      </c>
      <c r="AE190" s="19">
        <v>5</v>
      </c>
      <c r="AF190" s="15">
        <f t="shared" si="32"/>
        <v>50</v>
      </c>
      <c r="AG190" s="33"/>
      <c r="AH190" s="21"/>
    </row>
    <row r="191" spans="1:34" s="13" customFormat="1" ht="14.25" x14ac:dyDescent="0.2">
      <c r="A191" s="19">
        <v>5</v>
      </c>
      <c r="B191" s="42" t="s">
        <v>16</v>
      </c>
      <c r="C191" s="43"/>
      <c r="D191" s="43"/>
      <c r="E191" s="43"/>
      <c r="F191" s="44"/>
      <c r="G191" s="20"/>
      <c r="H191" s="20"/>
      <c r="I191" s="20"/>
      <c r="J191" s="19">
        <v>2</v>
      </c>
      <c r="K191" s="19">
        <v>2</v>
      </c>
      <c r="L191" s="19">
        <v>2</v>
      </c>
      <c r="M191" s="19">
        <v>1</v>
      </c>
      <c r="N191" s="19">
        <v>1</v>
      </c>
      <c r="O191" s="15">
        <f t="shared" si="31"/>
        <v>8</v>
      </c>
      <c r="P191" s="21"/>
      <c r="Q191" s="21">
        <v>2</v>
      </c>
      <c r="R191" s="9"/>
      <c r="S191" s="19">
        <v>5</v>
      </c>
      <c r="T191" s="42" t="s">
        <v>16</v>
      </c>
      <c r="U191" s="43"/>
      <c r="V191" s="43"/>
      <c r="W191" s="43"/>
      <c r="X191" s="44"/>
      <c r="Y191" s="20"/>
      <c r="Z191" s="20"/>
      <c r="AA191" s="19">
        <v>9</v>
      </c>
      <c r="AB191" s="19">
        <v>8</v>
      </c>
      <c r="AC191" s="19">
        <v>5</v>
      </c>
      <c r="AD191" s="19">
        <v>2</v>
      </c>
      <c r="AE191" s="19">
        <v>3</v>
      </c>
      <c r="AF191" s="15">
        <f t="shared" si="32"/>
        <v>27</v>
      </c>
      <c r="AG191" s="33"/>
      <c r="AH191" s="21"/>
    </row>
    <row r="192" spans="1:34" s="13" customFormat="1" ht="14.25" x14ac:dyDescent="0.2">
      <c r="A192" s="19">
        <v>6</v>
      </c>
      <c r="B192" s="42" t="s">
        <v>15</v>
      </c>
      <c r="C192" s="43"/>
      <c r="D192" s="43"/>
      <c r="E192" s="43"/>
      <c r="F192" s="44"/>
      <c r="G192" s="20"/>
      <c r="H192" s="20"/>
      <c r="I192" s="20"/>
      <c r="J192" s="19">
        <v>10</v>
      </c>
      <c r="K192" s="19">
        <v>13</v>
      </c>
      <c r="L192" s="19">
        <v>11</v>
      </c>
      <c r="M192" s="19">
        <v>2</v>
      </c>
      <c r="N192" s="19">
        <v>3</v>
      </c>
      <c r="O192" s="15">
        <f t="shared" si="31"/>
        <v>39</v>
      </c>
      <c r="P192" s="21"/>
      <c r="Q192" s="21">
        <v>1</v>
      </c>
      <c r="R192" s="9"/>
      <c r="S192" s="19">
        <v>6</v>
      </c>
      <c r="T192" s="42" t="s">
        <v>15</v>
      </c>
      <c r="U192" s="43"/>
      <c r="V192" s="43"/>
      <c r="W192" s="43"/>
      <c r="X192" s="44"/>
      <c r="Y192" s="20"/>
      <c r="Z192" s="20"/>
      <c r="AA192" s="33">
        <v>12</v>
      </c>
      <c r="AB192" s="33">
        <v>10</v>
      </c>
      <c r="AC192" s="33">
        <v>10</v>
      </c>
      <c r="AD192" s="33">
        <v>3</v>
      </c>
      <c r="AE192" s="33">
        <v>3</v>
      </c>
      <c r="AF192" s="15">
        <f t="shared" si="32"/>
        <v>38</v>
      </c>
      <c r="AG192" s="33"/>
      <c r="AH192" s="21"/>
    </row>
    <row r="193" spans="1:34" s="13" customFormat="1" ht="14.25" x14ac:dyDescent="0.2">
      <c r="A193" s="19">
        <v>7</v>
      </c>
      <c r="B193" s="42" t="s">
        <v>14</v>
      </c>
      <c r="C193" s="43"/>
      <c r="D193" s="43"/>
      <c r="E193" s="43"/>
      <c r="F193" s="44"/>
      <c r="G193" s="20"/>
      <c r="H193" s="20"/>
      <c r="I193" s="20"/>
      <c r="J193" s="19">
        <v>22</v>
      </c>
      <c r="K193" s="19">
        <v>11</v>
      </c>
      <c r="L193" s="19">
        <v>13</v>
      </c>
      <c r="M193" s="19">
        <v>8</v>
      </c>
      <c r="N193" s="19">
        <v>11</v>
      </c>
      <c r="O193" s="15">
        <f t="shared" si="31"/>
        <v>65</v>
      </c>
      <c r="P193" s="21">
        <v>1</v>
      </c>
      <c r="Q193" s="21"/>
      <c r="R193" s="9"/>
      <c r="S193" s="19">
        <v>7</v>
      </c>
      <c r="T193" s="42" t="s">
        <v>14</v>
      </c>
      <c r="U193" s="43"/>
      <c r="V193" s="43"/>
      <c r="W193" s="43"/>
      <c r="X193" s="44"/>
      <c r="Y193" s="20"/>
      <c r="Z193" s="20"/>
      <c r="AA193" s="19">
        <v>10</v>
      </c>
      <c r="AB193" s="19">
        <v>5</v>
      </c>
      <c r="AC193" s="19">
        <v>7</v>
      </c>
      <c r="AD193" s="19">
        <v>4</v>
      </c>
      <c r="AE193" s="19">
        <v>5</v>
      </c>
      <c r="AF193" s="15">
        <f t="shared" si="32"/>
        <v>31</v>
      </c>
      <c r="AG193" s="33"/>
      <c r="AH193" s="21">
        <v>1</v>
      </c>
    </row>
    <row r="194" spans="1:34" s="13" customFormat="1" ht="14.25" x14ac:dyDescent="0.2">
      <c r="A194" s="19">
        <v>8</v>
      </c>
      <c r="B194" s="42" t="s">
        <v>17</v>
      </c>
      <c r="C194" s="43"/>
      <c r="D194" s="43"/>
      <c r="E194" s="43"/>
      <c r="F194" s="44"/>
      <c r="G194" s="20"/>
      <c r="H194" s="20"/>
      <c r="I194" s="20"/>
      <c r="J194" s="19">
        <v>3</v>
      </c>
      <c r="K194" s="19">
        <v>9</v>
      </c>
      <c r="L194" s="19">
        <v>0</v>
      </c>
      <c r="M194" s="19">
        <v>0</v>
      </c>
      <c r="N194" s="19">
        <v>0</v>
      </c>
      <c r="O194" s="15">
        <f t="shared" si="31"/>
        <v>12</v>
      </c>
      <c r="P194" s="21"/>
      <c r="Q194" s="21"/>
      <c r="R194" s="9"/>
      <c r="S194" s="19">
        <v>8</v>
      </c>
      <c r="T194" s="42" t="s">
        <v>17</v>
      </c>
      <c r="U194" s="43"/>
      <c r="V194" s="43"/>
      <c r="W194" s="43"/>
      <c r="X194" s="44"/>
      <c r="Y194" s="20"/>
      <c r="Z194" s="20"/>
      <c r="AA194" s="19">
        <v>0</v>
      </c>
      <c r="AB194" s="19">
        <v>0</v>
      </c>
      <c r="AC194" s="19">
        <v>0</v>
      </c>
      <c r="AD194" s="19">
        <v>1</v>
      </c>
      <c r="AE194" s="19">
        <v>0</v>
      </c>
      <c r="AF194" s="15">
        <f t="shared" si="32"/>
        <v>1</v>
      </c>
      <c r="AG194" s="21"/>
      <c r="AH194" s="21"/>
    </row>
    <row r="195" spans="1:34" s="13" customFormat="1" ht="14.25" x14ac:dyDescent="0.2">
      <c r="A195" s="19">
        <v>9</v>
      </c>
      <c r="B195" s="42" t="s">
        <v>18</v>
      </c>
      <c r="C195" s="43"/>
      <c r="D195" s="43"/>
      <c r="E195" s="43"/>
      <c r="F195" s="44"/>
      <c r="G195" s="20"/>
      <c r="H195" s="20"/>
      <c r="I195" s="20"/>
      <c r="J195" s="19">
        <v>10</v>
      </c>
      <c r="K195" s="19">
        <v>12</v>
      </c>
      <c r="L195" s="19">
        <v>12</v>
      </c>
      <c r="M195" s="19">
        <v>4</v>
      </c>
      <c r="N195" s="19">
        <v>6</v>
      </c>
      <c r="O195" s="15">
        <f t="shared" si="31"/>
        <v>44</v>
      </c>
      <c r="P195" s="21"/>
      <c r="Q195" s="21">
        <v>1</v>
      </c>
      <c r="R195" s="9"/>
      <c r="S195" s="19">
        <v>9</v>
      </c>
      <c r="T195" s="42" t="s">
        <v>18</v>
      </c>
      <c r="U195" s="43"/>
      <c r="V195" s="43"/>
      <c r="W195" s="43"/>
      <c r="X195" s="44"/>
      <c r="Y195" s="20"/>
      <c r="Z195" s="20"/>
      <c r="AA195" s="19">
        <v>10</v>
      </c>
      <c r="AB195" s="19">
        <v>13</v>
      </c>
      <c r="AC195" s="19">
        <v>9</v>
      </c>
      <c r="AD195" s="19">
        <v>4</v>
      </c>
      <c r="AE195" s="19">
        <v>6</v>
      </c>
      <c r="AF195" s="15">
        <f t="shared" si="32"/>
        <v>42</v>
      </c>
      <c r="AG195" s="21"/>
      <c r="AH195" s="21"/>
    </row>
    <row r="196" spans="1:34" s="13" customFormat="1" ht="14.25" x14ac:dyDescent="0.2">
      <c r="A196" s="19">
        <v>10</v>
      </c>
      <c r="B196" s="42" t="s">
        <v>19</v>
      </c>
      <c r="C196" s="43"/>
      <c r="D196" s="43"/>
      <c r="E196" s="43"/>
      <c r="F196" s="44"/>
      <c r="G196" s="20"/>
      <c r="H196" s="20"/>
      <c r="I196" s="20"/>
      <c r="J196" s="19">
        <v>5</v>
      </c>
      <c r="K196" s="19">
        <v>9</v>
      </c>
      <c r="L196" s="19">
        <v>16</v>
      </c>
      <c r="M196" s="19">
        <v>8</v>
      </c>
      <c r="N196" s="19">
        <v>10</v>
      </c>
      <c r="O196" s="15">
        <f t="shared" si="31"/>
        <v>48</v>
      </c>
      <c r="P196" s="21">
        <v>1</v>
      </c>
      <c r="Q196" s="21">
        <v>1</v>
      </c>
      <c r="R196" s="9"/>
      <c r="S196" s="19">
        <v>10</v>
      </c>
      <c r="T196" s="42" t="s">
        <v>19</v>
      </c>
      <c r="U196" s="43"/>
      <c r="V196" s="43"/>
      <c r="W196" s="43"/>
      <c r="X196" s="44"/>
      <c r="Y196" s="20"/>
      <c r="Z196" s="20"/>
      <c r="AA196" s="19">
        <v>8</v>
      </c>
      <c r="AB196" s="19">
        <v>17</v>
      </c>
      <c r="AC196" s="19">
        <v>10</v>
      </c>
      <c r="AD196" s="19">
        <v>6</v>
      </c>
      <c r="AE196" s="19">
        <v>8</v>
      </c>
      <c r="AF196" s="15">
        <f t="shared" si="32"/>
        <v>49</v>
      </c>
      <c r="AG196" s="21">
        <v>3</v>
      </c>
      <c r="AH196" s="21">
        <v>1</v>
      </c>
    </row>
    <row r="197" spans="1:34" s="13" customFormat="1" ht="14.25" x14ac:dyDescent="0.2">
      <c r="A197" s="19">
        <v>11</v>
      </c>
      <c r="B197" s="42" t="s">
        <v>20</v>
      </c>
      <c r="C197" s="43"/>
      <c r="D197" s="43"/>
      <c r="E197" s="43"/>
      <c r="F197" s="44"/>
      <c r="G197" s="20"/>
      <c r="H197" s="20"/>
      <c r="I197" s="20"/>
      <c r="J197" s="19">
        <v>4</v>
      </c>
      <c r="K197" s="19">
        <v>0</v>
      </c>
      <c r="L197" s="19">
        <v>1</v>
      </c>
      <c r="M197" s="19">
        <v>0</v>
      </c>
      <c r="N197" s="19">
        <v>0</v>
      </c>
      <c r="O197" s="15">
        <f t="shared" si="31"/>
        <v>5</v>
      </c>
      <c r="P197" s="21"/>
      <c r="Q197" s="21"/>
      <c r="R197" s="9"/>
      <c r="S197" s="19">
        <v>11</v>
      </c>
      <c r="T197" s="42" t="s">
        <v>20</v>
      </c>
      <c r="U197" s="43"/>
      <c r="V197" s="43"/>
      <c r="W197" s="43"/>
      <c r="X197" s="44"/>
      <c r="Y197" s="20"/>
      <c r="Z197" s="20"/>
      <c r="AA197" s="19">
        <v>4</v>
      </c>
      <c r="AB197" s="19">
        <v>0</v>
      </c>
      <c r="AC197" s="19">
        <v>1</v>
      </c>
      <c r="AD197" s="19">
        <v>0</v>
      </c>
      <c r="AE197" s="19">
        <v>0</v>
      </c>
      <c r="AF197" s="15">
        <f t="shared" si="32"/>
        <v>5</v>
      </c>
      <c r="AG197" s="21"/>
      <c r="AH197" s="21"/>
    </row>
    <row r="198" spans="1:34" s="13" customFormat="1" ht="14.25" x14ac:dyDescent="0.2">
      <c r="A198" s="19">
        <v>12</v>
      </c>
      <c r="B198" s="42" t="s">
        <v>21</v>
      </c>
      <c r="C198" s="43"/>
      <c r="D198" s="43"/>
      <c r="E198" s="43"/>
      <c r="F198" s="44"/>
      <c r="G198" s="20"/>
      <c r="H198" s="20"/>
      <c r="I198" s="20"/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5">
        <f t="shared" si="31"/>
        <v>0</v>
      </c>
      <c r="P198" s="33"/>
      <c r="Q198" s="33"/>
      <c r="R198" s="9"/>
      <c r="S198" s="19">
        <v>12</v>
      </c>
      <c r="T198" s="42" t="s">
        <v>21</v>
      </c>
      <c r="U198" s="43"/>
      <c r="V198" s="43"/>
      <c r="W198" s="43"/>
      <c r="X198" s="44"/>
      <c r="Y198" s="20"/>
      <c r="Z198" s="20"/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5">
        <f t="shared" si="32"/>
        <v>0</v>
      </c>
      <c r="AG198" s="21"/>
      <c r="AH198" s="21"/>
    </row>
    <row r="199" spans="1:34" s="12" customFormat="1" x14ac:dyDescent="0.25">
      <c r="A199" s="15"/>
      <c r="B199" s="45" t="s">
        <v>23</v>
      </c>
      <c r="C199" s="46"/>
      <c r="D199" s="46"/>
      <c r="E199" s="46"/>
      <c r="F199" s="47"/>
      <c r="G199" s="22"/>
      <c r="H199" s="22"/>
      <c r="I199" s="22"/>
      <c r="J199" s="15">
        <f>SUM(J187:J198)</f>
        <v>105</v>
      </c>
      <c r="K199" s="15">
        <f>SUM(K187:K198)</f>
        <v>96</v>
      </c>
      <c r="L199" s="15">
        <f>SUM(L187:L198)</f>
        <v>81</v>
      </c>
      <c r="M199" s="15">
        <f>SUM(M187:M198)</f>
        <v>44</v>
      </c>
      <c r="N199" s="15">
        <f>SUM(N187:N198)</f>
        <v>51</v>
      </c>
      <c r="O199" s="15">
        <f t="shared" si="31"/>
        <v>377</v>
      </c>
      <c r="P199" s="21">
        <f>SUM(P189:P197)</f>
        <v>3</v>
      </c>
      <c r="Q199" s="21">
        <f>SUM(Q189:Q197)</f>
        <v>6</v>
      </c>
      <c r="R199" s="16"/>
      <c r="S199" s="15"/>
      <c r="T199" s="45" t="s">
        <v>23</v>
      </c>
      <c r="U199" s="46"/>
      <c r="V199" s="46"/>
      <c r="W199" s="46"/>
      <c r="X199" s="47"/>
      <c r="Y199" s="22"/>
      <c r="Z199" s="22"/>
      <c r="AA199" s="15">
        <f>SUM(AA187:AA198)</f>
        <v>100</v>
      </c>
      <c r="AB199" s="15">
        <f>SUM(AB187:AB198)</f>
        <v>95</v>
      </c>
      <c r="AC199" s="15">
        <f>SUM(AC187:AC198)</f>
        <v>80</v>
      </c>
      <c r="AD199" s="15">
        <f>SUM(AD187:AD198)</f>
        <v>42</v>
      </c>
      <c r="AE199" s="15">
        <f>SUM(AE187:AE198)</f>
        <v>43</v>
      </c>
      <c r="AF199" s="15">
        <f t="shared" si="32"/>
        <v>360</v>
      </c>
      <c r="AG199" s="21">
        <f>SUM(AG188:AG198)</f>
        <v>3</v>
      </c>
      <c r="AH199" s="21">
        <f>SUM(AH188:AH198)</f>
        <v>4</v>
      </c>
    </row>
    <row r="200" spans="1:34" s="26" customFormat="1" x14ac:dyDescent="0.25">
      <c r="O200" s="27"/>
      <c r="P200" s="27"/>
      <c r="Q200" s="27"/>
      <c r="R200" s="28"/>
      <c r="AF200" s="27"/>
      <c r="AG200" s="27"/>
      <c r="AH200" s="27"/>
    </row>
    <row r="201" spans="1:34" s="26" customFormat="1" x14ac:dyDescent="0.25">
      <c r="O201" s="27"/>
      <c r="P201" s="27"/>
      <c r="Q201" s="27"/>
      <c r="R201" s="28"/>
      <c r="AF201" s="27"/>
      <c r="AG201" s="27"/>
      <c r="AH201" s="27"/>
    </row>
    <row r="202" spans="1:34" s="26" customFormat="1" x14ac:dyDescent="0.25">
      <c r="O202" s="27"/>
      <c r="P202" s="27"/>
      <c r="Q202" s="27"/>
      <c r="R202" s="28"/>
      <c r="AF202" s="27"/>
      <c r="AG202" s="27"/>
      <c r="AH202" s="27"/>
    </row>
    <row r="203" spans="1:34" s="26" customFormat="1" x14ac:dyDescent="0.25">
      <c r="O203" s="27"/>
      <c r="P203" s="27"/>
      <c r="Q203" s="27"/>
      <c r="R203" s="28"/>
      <c r="AF203" s="27"/>
      <c r="AG203" s="27"/>
      <c r="AH203" s="27"/>
    </row>
    <row r="204" spans="1:34" s="26" customFormat="1" x14ac:dyDescent="0.25">
      <c r="O204" s="27"/>
      <c r="P204" s="27"/>
      <c r="Q204" s="27"/>
      <c r="R204" s="28"/>
      <c r="AF204" s="27"/>
      <c r="AG204" s="27"/>
      <c r="AH204" s="27"/>
    </row>
    <row r="205" spans="1:34" s="26" customFormat="1" x14ac:dyDescent="0.25">
      <c r="O205" s="27"/>
      <c r="P205" s="27"/>
      <c r="Q205" s="27"/>
      <c r="R205" s="28"/>
      <c r="AF205" s="27"/>
      <c r="AG205" s="27"/>
      <c r="AH205" s="27"/>
    </row>
    <row r="206" spans="1:34" s="26" customFormat="1" x14ac:dyDescent="0.25">
      <c r="O206" s="27"/>
      <c r="P206" s="27"/>
      <c r="Q206" s="27"/>
      <c r="R206" s="28"/>
      <c r="AF206" s="27"/>
      <c r="AG206" s="27"/>
      <c r="AH206" s="27"/>
    </row>
    <row r="207" spans="1:34" s="26" customFormat="1" x14ac:dyDescent="0.25">
      <c r="O207" s="27"/>
      <c r="P207" s="27"/>
      <c r="Q207" s="27"/>
      <c r="R207" s="28"/>
      <c r="AF207" s="27"/>
      <c r="AG207" s="27"/>
      <c r="AH207" s="27"/>
    </row>
    <row r="208" spans="1:34" s="26" customFormat="1" x14ac:dyDescent="0.25">
      <c r="O208" s="27"/>
      <c r="P208" s="27"/>
      <c r="Q208" s="27"/>
      <c r="R208" s="28"/>
      <c r="AF208" s="27"/>
      <c r="AG208" s="27"/>
      <c r="AH208" s="27"/>
    </row>
    <row r="209" spans="15:34" s="26" customFormat="1" x14ac:dyDescent="0.25">
      <c r="O209" s="27"/>
      <c r="P209" s="27"/>
      <c r="Q209" s="27"/>
      <c r="R209" s="28"/>
      <c r="AF209" s="27"/>
      <c r="AG209" s="27"/>
      <c r="AH209" s="27"/>
    </row>
    <row r="210" spans="15:34" s="26" customFormat="1" x14ac:dyDescent="0.25">
      <c r="O210" s="27"/>
      <c r="P210" s="27"/>
      <c r="Q210" s="27"/>
      <c r="R210" s="28"/>
      <c r="AF210" s="27"/>
      <c r="AG210" s="27"/>
      <c r="AH210" s="27"/>
    </row>
    <row r="211" spans="15:34" s="26" customFormat="1" x14ac:dyDescent="0.25">
      <c r="O211" s="27"/>
      <c r="P211" s="27"/>
      <c r="Q211" s="27"/>
      <c r="R211" s="28"/>
      <c r="AF211" s="27"/>
      <c r="AG211" s="27"/>
      <c r="AH211" s="27"/>
    </row>
    <row r="212" spans="15:34" s="26" customFormat="1" x14ac:dyDescent="0.25">
      <c r="O212" s="27"/>
      <c r="P212" s="27"/>
      <c r="Q212" s="27"/>
      <c r="R212" s="28"/>
      <c r="AF212" s="27"/>
      <c r="AG212" s="27"/>
      <c r="AH212" s="27"/>
    </row>
    <row r="213" spans="15:34" s="26" customFormat="1" x14ac:dyDescent="0.25">
      <c r="O213" s="27"/>
      <c r="P213" s="27"/>
      <c r="Q213" s="27"/>
      <c r="R213" s="28"/>
      <c r="AF213" s="27"/>
      <c r="AG213" s="27"/>
      <c r="AH213" s="27"/>
    </row>
    <row r="214" spans="15:34" s="26" customFormat="1" x14ac:dyDescent="0.25">
      <c r="O214" s="27"/>
      <c r="P214" s="27"/>
      <c r="Q214" s="27"/>
      <c r="R214" s="28"/>
      <c r="AF214" s="27"/>
      <c r="AG214" s="27"/>
      <c r="AH214" s="27"/>
    </row>
    <row r="215" spans="15:34" s="26" customFormat="1" x14ac:dyDescent="0.25">
      <c r="O215" s="27"/>
      <c r="P215" s="27"/>
      <c r="Q215" s="27"/>
      <c r="R215" s="28"/>
      <c r="AF215" s="27"/>
      <c r="AG215" s="27"/>
      <c r="AH215" s="27"/>
    </row>
    <row r="216" spans="15:34" s="26" customFormat="1" x14ac:dyDescent="0.25">
      <c r="O216" s="27"/>
      <c r="P216" s="27"/>
      <c r="Q216" s="27"/>
      <c r="R216" s="28"/>
      <c r="AF216" s="27"/>
      <c r="AG216" s="27"/>
      <c r="AH216" s="27"/>
    </row>
    <row r="217" spans="15:34" s="26" customFormat="1" x14ac:dyDescent="0.25">
      <c r="O217" s="27"/>
      <c r="P217" s="27"/>
      <c r="Q217" s="27"/>
      <c r="R217" s="28"/>
      <c r="AF217" s="27"/>
      <c r="AG217" s="27"/>
      <c r="AH217" s="27"/>
    </row>
    <row r="218" spans="15:34" s="26" customFormat="1" x14ac:dyDescent="0.25">
      <c r="O218" s="27"/>
      <c r="P218" s="27"/>
      <c r="Q218" s="27"/>
      <c r="R218" s="28"/>
      <c r="AF218" s="27"/>
      <c r="AG218" s="27"/>
      <c r="AH218" s="27"/>
    </row>
    <row r="219" spans="15:34" s="26" customFormat="1" x14ac:dyDescent="0.25">
      <c r="O219" s="27"/>
      <c r="P219" s="27"/>
      <c r="Q219" s="27"/>
      <c r="R219" s="28"/>
      <c r="AF219" s="27"/>
      <c r="AG219" s="27"/>
      <c r="AH219" s="27"/>
    </row>
    <row r="220" spans="15:34" s="26" customFormat="1" x14ac:dyDescent="0.25">
      <c r="O220" s="27"/>
      <c r="P220" s="27"/>
      <c r="Q220" s="27"/>
      <c r="R220" s="28"/>
      <c r="AF220" s="27"/>
      <c r="AG220" s="27"/>
      <c r="AH220" s="27"/>
    </row>
    <row r="221" spans="15:34" s="26" customFormat="1" x14ac:dyDescent="0.25">
      <c r="O221" s="27"/>
      <c r="P221" s="27"/>
      <c r="Q221" s="27"/>
      <c r="R221" s="28"/>
      <c r="AF221" s="27"/>
      <c r="AG221" s="27"/>
      <c r="AH221" s="27"/>
    </row>
    <row r="222" spans="15:34" s="26" customFormat="1" x14ac:dyDescent="0.25">
      <c r="O222" s="27"/>
      <c r="P222" s="27"/>
      <c r="Q222" s="27"/>
      <c r="R222" s="28"/>
      <c r="AF222" s="27"/>
      <c r="AG222" s="27"/>
      <c r="AH222" s="27"/>
    </row>
  </sheetData>
  <mergeCells count="368">
    <mergeCell ref="G3:N3"/>
    <mergeCell ref="G93:N93"/>
    <mergeCell ref="P76:Q76"/>
    <mergeCell ref="G111:N111"/>
    <mergeCell ref="B195:F195"/>
    <mergeCell ref="T195:X195"/>
    <mergeCell ref="B196:F196"/>
    <mergeCell ref="T196:X196"/>
    <mergeCell ref="B197:F197"/>
    <mergeCell ref="T197:X197"/>
    <mergeCell ref="S57:S58"/>
    <mergeCell ref="T57:X58"/>
    <mergeCell ref="T42:X42"/>
    <mergeCell ref="B43:F43"/>
    <mergeCell ref="T43:X43"/>
    <mergeCell ref="B44:F44"/>
    <mergeCell ref="T44:X44"/>
    <mergeCell ref="B45:F45"/>
    <mergeCell ref="T45:X45"/>
    <mergeCell ref="B46:F46"/>
    <mergeCell ref="T46:X46"/>
    <mergeCell ref="B28:F28"/>
    <mergeCell ref="B29:F29"/>
    <mergeCell ref="B36:F36"/>
    <mergeCell ref="B198:F198"/>
    <mergeCell ref="T198:X198"/>
    <mergeCell ref="B199:F199"/>
    <mergeCell ref="T199:X199"/>
    <mergeCell ref="A184:A185"/>
    <mergeCell ref="B184:F185"/>
    <mergeCell ref="S184:S185"/>
    <mergeCell ref="T184:X185"/>
    <mergeCell ref="B191:F191"/>
    <mergeCell ref="T191:X191"/>
    <mergeCell ref="B192:F192"/>
    <mergeCell ref="T192:X192"/>
    <mergeCell ref="B193:F193"/>
    <mergeCell ref="T193:X193"/>
    <mergeCell ref="B194:F194"/>
    <mergeCell ref="T194:X194"/>
    <mergeCell ref="T190:X190"/>
    <mergeCell ref="A165:A166"/>
    <mergeCell ref="B165:F166"/>
    <mergeCell ref="S165:S166"/>
    <mergeCell ref="T165:X166"/>
    <mergeCell ref="Y165:AE165"/>
    <mergeCell ref="B174:F174"/>
    <mergeCell ref="T174:X174"/>
    <mergeCell ref="B175:F175"/>
    <mergeCell ref="T175:X175"/>
    <mergeCell ref="B173:F173"/>
    <mergeCell ref="Y129:AE129"/>
    <mergeCell ref="B141:F141"/>
    <mergeCell ref="T141:X141"/>
    <mergeCell ref="A147:A148"/>
    <mergeCell ref="B147:F148"/>
    <mergeCell ref="S147:S148"/>
    <mergeCell ref="T147:X148"/>
    <mergeCell ref="Y147:AE147"/>
    <mergeCell ref="A93:A94"/>
    <mergeCell ref="B93:F94"/>
    <mergeCell ref="S93:S94"/>
    <mergeCell ref="T93:X94"/>
    <mergeCell ref="Y93:AE93"/>
    <mergeCell ref="B107:F107"/>
    <mergeCell ref="T107:X107"/>
    <mergeCell ref="A111:A112"/>
    <mergeCell ref="B111:F112"/>
    <mergeCell ref="S111:S112"/>
    <mergeCell ref="T111:X112"/>
    <mergeCell ref="Y111:AE111"/>
    <mergeCell ref="T116:X116"/>
    <mergeCell ref="B117:F117"/>
    <mergeCell ref="T117:X117"/>
    <mergeCell ref="B118:F118"/>
    <mergeCell ref="Y57:AE57"/>
    <mergeCell ref="B61:F61"/>
    <mergeCell ref="B70:F70"/>
    <mergeCell ref="B71:F71"/>
    <mergeCell ref="B72:F72"/>
    <mergeCell ref="B47:F47"/>
    <mergeCell ref="T47:X47"/>
    <mergeCell ref="T48:X48"/>
    <mergeCell ref="T49:X49"/>
    <mergeCell ref="T50:X50"/>
    <mergeCell ref="T51:X51"/>
    <mergeCell ref="T52:X52"/>
    <mergeCell ref="T53:X53"/>
    <mergeCell ref="T54:X54"/>
    <mergeCell ref="T64:X64"/>
    <mergeCell ref="T65:X65"/>
    <mergeCell ref="T59:X59"/>
    <mergeCell ref="T60:X60"/>
    <mergeCell ref="B68:F68"/>
    <mergeCell ref="B69:F69"/>
    <mergeCell ref="B62:F62"/>
    <mergeCell ref="B63:F63"/>
    <mergeCell ref="A21:A22"/>
    <mergeCell ref="B21:F22"/>
    <mergeCell ref="H21:N21"/>
    <mergeCell ref="S21:S22"/>
    <mergeCell ref="T21:X22"/>
    <mergeCell ref="Y21:AE21"/>
    <mergeCell ref="B25:F25"/>
    <mergeCell ref="B26:F26"/>
    <mergeCell ref="B27:F27"/>
    <mergeCell ref="B23:F23"/>
    <mergeCell ref="T23:X23"/>
    <mergeCell ref="T25:X25"/>
    <mergeCell ref="T26:X26"/>
    <mergeCell ref="T36:X36"/>
    <mergeCell ref="S39:S40"/>
    <mergeCell ref="T39:X40"/>
    <mergeCell ref="Y39:AE39"/>
    <mergeCell ref="B42:F42"/>
    <mergeCell ref="T186:X186"/>
    <mergeCell ref="T187:X187"/>
    <mergeCell ref="T188:X188"/>
    <mergeCell ref="T189:X189"/>
    <mergeCell ref="T178:X178"/>
    <mergeCell ref="T179:X179"/>
    <mergeCell ref="T180:X180"/>
    <mergeCell ref="B176:F176"/>
    <mergeCell ref="T176:X176"/>
    <mergeCell ref="B177:F177"/>
    <mergeCell ref="T177:X177"/>
    <mergeCell ref="B155:F155"/>
    <mergeCell ref="T155:X155"/>
    <mergeCell ref="B156:F156"/>
    <mergeCell ref="T156:X156"/>
    <mergeCell ref="B157:F157"/>
    <mergeCell ref="T157:X157"/>
    <mergeCell ref="B158:F158"/>
    <mergeCell ref="T158:X158"/>
    <mergeCell ref="A57:A58"/>
    <mergeCell ref="B57:F58"/>
    <mergeCell ref="A75:A76"/>
    <mergeCell ref="B75:F76"/>
    <mergeCell ref="S75:S76"/>
    <mergeCell ref="T75:X76"/>
    <mergeCell ref="Y75:AE75"/>
    <mergeCell ref="B139:F139"/>
    <mergeCell ref="T139:X139"/>
    <mergeCell ref="B120:F120"/>
    <mergeCell ref="T120:X120"/>
    <mergeCell ref="B136:F136"/>
    <mergeCell ref="T136:X136"/>
    <mergeCell ref="B135:F135"/>
    <mergeCell ref="T135:X135"/>
    <mergeCell ref="B124:F124"/>
    <mergeCell ref="T124:X124"/>
    <mergeCell ref="A129:A130"/>
    <mergeCell ref="B129:F130"/>
    <mergeCell ref="S129:S130"/>
    <mergeCell ref="T114:X114"/>
    <mergeCell ref="B115:F115"/>
    <mergeCell ref="T115:X115"/>
    <mergeCell ref="B116:F116"/>
    <mergeCell ref="T79:X79"/>
    <mergeCell ref="B80:F80"/>
    <mergeCell ref="T80:X80"/>
    <mergeCell ref="T77:X77"/>
    <mergeCell ref="B78:F78"/>
    <mergeCell ref="T78:X78"/>
    <mergeCell ref="B82:F82"/>
    <mergeCell ref="B83:F83"/>
    <mergeCell ref="B84:F84"/>
    <mergeCell ref="T41:X41"/>
    <mergeCell ref="T104:X104"/>
    <mergeCell ref="T103:X103"/>
    <mergeCell ref="T102:X102"/>
    <mergeCell ref="T101:X101"/>
    <mergeCell ref="T100:X100"/>
    <mergeCell ref="B24:F24"/>
    <mergeCell ref="T24:X24"/>
    <mergeCell ref="T81:X81"/>
    <mergeCell ref="T82:X82"/>
    <mergeCell ref="T83:X83"/>
    <mergeCell ref="T84:X84"/>
    <mergeCell ref="T85:X85"/>
    <mergeCell ref="T66:X66"/>
    <mergeCell ref="T67:X67"/>
    <mergeCell ref="T68:X68"/>
    <mergeCell ref="T69:X69"/>
    <mergeCell ref="T70:X70"/>
    <mergeCell ref="T71:X71"/>
    <mergeCell ref="T72:X72"/>
    <mergeCell ref="T61:X61"/>
    <mergeCell ref="T62:X62"/>
    <mergeCell ref="T63:X63"/>
    <mergeCell ref="B90:F90"/>
    <mergeCell ref="A39:A40"/>
    <mergeCell ref="B39:F40"/>
    <mergeCell ref="T171:X171"/>
    <mergeCell ref="T172:X172"/>
    <mergeCell ref="T167:X167"/>
    <mergeCell ref="T168:X168"/>
    <mergeCell ref="T169:X169"/>
    <mergeCell ref="T170:X170"/>
    <mergeCell ref="T173:X173"/>
    <mergeCell ref="T160:X160"/>
    <mergeCell ref="T161:X161"/>
    <mergeCell ref="T162:X162"/>
    <mergeCell ref="T159:X159"/>
    <mergeCell ref="T134:X134"/>
    <mergeCell ref="B154:F154"/>
    <mergeCell ref="T140:X140"/>
    <mergeCell ref="T142:X142"/>
    <mergeCell ref="T143:X143"/>
    <mergeCell ref="T144:X144"/>
    <mergeCell ref="T151:X151"/>
    <mergeCell ref="T152:X152"/>
    <mergeCell ref="T153:X153"/>
    <mergeCell ref="T154:X154"/>
    <mergeCell ref="T149:X149"/>
    <mergeCell ref="T150:X150"/>
    <mergeCell ref="B137:F137"/>
    <mergeCell ref="T137:X137"/>
    <mergeCell ref="B138:F138"/>
    <mergeCell ref="T138:X138"/>
    <mergeCell ref="T126:X126"/>
    <mergeCell ref="T133:X133"/>
    <mergeCell ref="T131:X131"/>
    <mergeCell ref="T132:X132"/>
    <mergeCell ref="T129:X130"/>
    <mergeCell ref="B140:F140"/>
    <mergeCell ref="B142:F142"/>
    <mergeCell ref="B143:F143"/>
    <mergeCell ref="B144:F144"/>
    <mergeCell ref="T121:X121"/>
    <mergeCell ref="T122:X122"/>
    <mergeCell ref="T123:X123"/>
    <mergeCell ref="T125:X125"/>
    <mergeCell ref="T105:X105"/>
    <mergeCell ref="T106:X106"/>
    <mergeCell ref="T108:X108"/>
    <mergeCell ref="T86:X86"/>
    <mergeCell ref="T87:X87"/>
    <mergeCell ref="T88:X88"/>
    <mergeCell ref="T89:X89"/>
    <mergeCell ref="T90:X90"/>
    <mergeCell ref="T118:X118"/>
    <mergeCell ref="T119:X119"/>
    <mergeCell ref="T98:X98"/>
    <mergeCell ref="T99:X99"/>
    <mergeCell ref="T95:X95"/>
    <mergeCell ref="T96:X96"/>
    <mergeCell ref="T97:X97"/>
    <mergeCell ref="T113:X113"/>
    <mergeCell ref="T15:X15"/>
    <mergeCell ref="T16:X16"/>
    <mergeCell ref="T17:X17"/>
    <mergeCell ref="T18:X18"/>
    <mergeCell ref="B190:F190"/>
    <mergeCell ref="B188:F188"/>
    <mergeCell ref="T183:X183"/>
    <mergeCell ref="B186:F186"/>
    <mergeCell ref="B187:F187"/>
    <mergeCell ref="B189:F189"/>
    <mergeCell ref="B178:F178"/>
    <mergeCell ref="B179:F179"/>
    <mergeCell ref="B180:F180"/>
    <mergeCell ref="B131:F131"/>
    <mergeCell ref="B132:F132"/>
    <mergeCell ref="B133:F133"/>
    <mergeCell ref="B134:F134"/>
    <mergeCell ref="B102:F102"/>
    <mergeCell ref="B103:F103"/>
    <mergeCell ref="B104:F104"/>
    <mergeCell ref="B105:F105"/>
    <mergeCell ref="B106:F106"/>
    <mergeCell ref="B108:F108"/>
    <mergeCell ref="B67:F67"/>
    <mergeCell ref="S3:S4"/>
    <mergeCell ref="T3:X4"/>
    <mergeCell ref="Y3:AE3"/>
    <mergeCell ref="T5:X5"/>
    <mergeCell ref="T6:X6"/>
    <mergeCell ref="T7:X7"/>
    <mergeCell ref="T8:X8"/>
    <mergeCell ref="T9:X9"/>
    <mergeCell ref="T10:X10"/>
    <mergeCell ref="T11:X11"/>
    <mergeCell ref="T12:X12"/>
    <mergeCell ref="T13:X13"/>
    <mergeCell ref="T14:X14"/>
    <mergeCell ref="B114:F114"/>
    <mergeCell ref="B101:F101"/>
    <mergeCell ref="B113:F113"/>
    <mergeCell ref="B59:F59"/>
    <mergeCell ref="B60:F60"/>
    <mergeCell ref="B52:F52"/>
    <mergeCell ref="B53:F53"/>
    <mergeCell ref="B85:F85"/>
    <mergeCell ref="B86:F86"/>
    <mergeCell ref="B77:F77"/>
    <mergeCell ref="B81:F81"/>
    <mergeCell ref="B48:F48"/>
    <mergeCell ref="B49:F49"/>
    <mergeCell ref="B50:F50"/>
    <mergeCell ref="B51:F51"/>
    <mergeCell ref="B87:F87"/>
    <mergeCell ref="B54:F54"/>
    <mergeCell ref="B64:F64"/>
    <mergeCell ref="B65:F65"/>
    <mergeCell ref="B66:F66"/>
    <mergeCell ref="B10:F10"/>
    <mergeCell ref="A3:A4"/>
    <mergeCell ref="B3:F4"/>
    <mergeCell ref="B13:F13"/>
    <mergeCell ref="B17:F17"/>
    <mergeCell ref="B18:F18"/>
    <mergeCell ref="B14:F14"/>
    <mergeCell ref="B15:F15"/>
    <mergeCell ref="B16:F16"/>
    <mergeCell ref="B6:F6"/>
    <mergeCell ref="B7:F7"/>
    <mergeCell ref="B9:F9"/>
    <mergeCell ref="B8:F8"/>
    <mergeCell ref="B12:F12"/>
    <mergeCell ref="B11:F11"/>
    <mergeCell ref="B5:F5"/>
    <mergeCell ref="B35:F35"/>
    <mergeCell ref="B30:F30"/>
    <mergeCell ref="B31:F31"/>
    <mergeCell ref="B32:F32"/>
    <mergeCell ref="B33:F33"/>
    <mergeCell ref="B34:F34"/>
    <mergeCell ref="B89:F89"/>
    <mergeCell ref="B125:F125"/>
    <mergeCell ref="B126:F126"/>
    <mergeCell ref="B121:F121"/>
    <mergeCell ref="B122:F122"/>
    <mergeCell ref="B123:F123"/>
    <mergeCell ref="B41:F41"/>
    <mergeCell ref="B79:F79"/>
    <mergeCell ref="B88:F88"/>
    <mergeCell ref="B119:F119"/>
    <mergeCell ref="B98:F98"/>
    <mergeCell ref="B99:F99"/>
    <mergeCell ref="B100:F100"/>
    <mergeCell ref="B95:F95"/>
    <mergeCell ref="B96:F96"/>
    <mergeCell ref="B97:F97"/>
    <mergeCell ref="B153:F153"/>
    <mergeCell ref="B161:F161"/>
    <mergeCell ref="B162:F162"/>
    <mergeCell ref="B151:F151"/>
    <mergeCell ref="B152:F152"/>
    <mergeCell ref="B149:F149"/>
    <mergeCell ref="B150:F150"/>
    <mergeCell ref="B159:F159"/>
    <mergeCell ref="B172:F172"/>
    <mergeCell ref="B169:F169"/>
    <mergeCell ref="B170:F170"/>
    <mergeCell ref="B171:F171"/>
    <mergeCell ref="B167:F167"/>
    <mergeCell ref="B168:F168"/>
    <mergeCell ref="B160:F160"/>
    <mergeCell ref="T35:X35"/>
    <mergeCell ref="T27:X27"/>
    <mergeCell ref="T28:X28"/>
    <mergeCell ref="T29:X29"/>
    <mergeCell ref="T30:X30"/>
    <mergeCell ref="T31:X31"/>
    <mergeCell ref="T32:X32"/>
    <mergeCell ref="T33:X33"/>
    <mergeCell ref="T34:X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1CAD-1E4F-481E-B89F-9DA953ACA46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Inspektor-YO</cp:lastModifiedBy>
  <cp:lastPrinted>2016-10-27T04:36:11Z</cp:lastPrinted>
  <dcterms:created xsi:type="dcterms:W3CDTF">2016-10-18T03:20:38Z</dcterms:created>
  <dcterms:modified xsi:type="dcterms:W3CDTF">2020-11-11T04:43:33Z</dcterms:modified>
</cp:coreProperties>
</file>