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20" yWindow="-120" windowWidth="20730" windowHeight="11160" activeTab="8"/>
  </bookViews>
  <sheets>
    <sheet name="4 класс" sheetId="1" r:id="rId1"/>
    <sheet name="5 класс" sheetId="2" r:id="rId2"/>
    <sheet name="6 класс" sheetId="4" r:id="rId3"/>
    <sheet name="7 класс" sheetId="5" r:id="rId4"/>
    <sheet name="8 класс" sheetId="6" r:id="rId5"/>
    <sheet name="9 класс" sheetId="7" r:id="rId6"/>
    <sheet name="10 класс" sheetId="8" r:id="rId7"/>
    <sheet name="11 класс" sheetId="9" r:id="rId8"/>
    <sheet name="Итог" sheetId="10" r:id="rId9"/>
  </sheets>
  <externalReferences>
    <externalReference r:id="rId10"/>
  </externalReferences>
  <definedNames>
    <definedName name="_xlnm._FilterDatabase" localSheetId="6" hidden="1">'10 класс'!$A$8:$X$84</definedName>
    <definedName name="_xlnm._FilterDatabase" localSheetId="7" hidden="1">'11 класс'!$A$8:$U$71</definedName>
    <definedName name="_xlnm._FilterDatabase" localSheetId="0" hidden="1">'4 класс'!$A$8:$U$202</definedName>
    <definedName name="_xlnm._FilterDatabase" localSheetId="1" hidden="1">'5 класс'!$A$8:$U$203</definedName>
    <definedName name="_xlnm._FilterDatabase" localSheetId="2" hidden="1">'6 класс'!$A$8:$X$145</definedName>
    <definedName name="_xlnm._FilterDatabase" localSheetId="3" hidden="1">'7 класс'!$A$8:$Y$125</definedName>
    <definedName name="_xlnm._FilterDatabase" localSheetId="4" hidden="1">'8 класс'!$A$8:$U$137</definedName>
    <definedName name="_xlnm._FilterDatabase" localSheetId="5" hidden="1">'9 класс'!$A$8:$U$163</definedName>
    <definedName name="municipal">[1]Лист2!$L$4:$L$64</definedName>
    <definedName name="rf">[1]Лист2!$H$4:$H$5</definedName>
    <definedName name="sex">[1]Лист2!$F$4:$F$5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6" i="5"/>
  <c r="T85"/>
  <c r="T95" i="1"/>
  <c r="T67"/>
  <c r="T85"/>
  <c r="T82"/>
  <c r="T57"/>
  <c r="T9"/>
  <c r="T84" i="5"/>
  <c r="T101" i="4"/>
  <c r="T100"/>
  <c r="T89" i="2"/>
  <c r="T108"/>
  <c r="T88"/>
  <c r="T107"/>
  <c r="T33" i="1"/>
  <c r="T23"/>
  <c r="T81"/>
  <c r="T37"/>
  <c r="T22"/>
  <c r="T21"/>
  <c r="T66"/>
  <c r="T80"/>
  <c r="T47"/>
  <c r="T17"/>
  <c r="T65"/>
  <c r="T64"/>
  <c r="T99" i="4"/>
  <c r="T49" i="1"/>
  <c r="T48"/>
  <c r="T46"/>
  <c r="T42"/>
  <c r="T45"/>
  <c r="T56"/>
  <c r="T47" i="9"/>
  <c r="T33"/>
  <c r="T32"/>
  <c r="T25"/>
  <c r="T42"/>
  <c r="T10"/>
  <c r="T62"/>
  <c r="T61"/>
  <c r="T36" i="8"/>
  <c r="T49"/>
  <c r="T60"/>
  <c r="T51"/>
  <c r="T59"/>
  <c r="T50"/>
  <c r="T25"/>
  <c r="T58"/>
  <c r="T48"/>
  <c r="T39"/>
  <c r="T44"/>
  <c r="T43"/>
  <c r="T87" i="7"/>
  <c r="T70"/>
  <c r="T69"/>
  <c r="T93"/>
  <c r="T86"/>
  <c r="T45"/>
  <c r="T14"/>
  <c r="T92"/>
  <c r="T64"/>
  <c r="T36"/>
  <c r="T68"/>
  <c r="T91"/>
  <c r="T63"/>
  <c r="T19"/>
  <c r="T75"/>
  <c r="T48"/>
  <c r="T70" i="6"/>
  <c r="T97"/>
  <c r="T74"/>
  <c r="T10"/>
  <c r="T83"/>
  <c r="T79"/>
  <c r="T96"/>
  <c r="T69"/>
  <c r="T68"/>
  <c r="T81"/>
  <c r="T78"/>
  <c r="T63"/>
  <c r="T95"/>
  <c r="T80"/>
  <c r="T21"/>
  <c r="T12" i="5"/>
  <c r="T11"/>
  <c r="T110"/>
  <c r="T109"/>
  <c r="T21"/>
  <c r="T26"/>
  <c r="T35"/>
  <c r="T24"/>
  <c r="T63"/>
  <c r="T108"/>
  <c r="T83"/>
  <c r="T31"/>
  <c r="T30"/>
  <c r="T106"/>
  <c r="T15"/>
  <c r="T105"/>
  <c r="T82"/>
  <c r="T104"/>
  <c r="T20"/>
  <c r="T103"/>
  <c r="T10"/>
  <c r="T102"/>
  <c r="T16"/>
  <c r="T101"/>
  <c r="T19" i="4"/>
  <c r="T64"/>
  <c r="T54"/>
  <c r="T83"/>
  <c r="T63"/>
  <c r="T82"/>
  <c r="T30"/>
  <c r="T57"/>
  <c r="T29"/>
  <c r="T23"/>
  <c r="T62"/>
  <c r="T74"/>
  <c r="T45"/>
  <c r="T44"/>
  <c r="T98"/>
  <c r="T43"/>
  <c r="T14"/>
  <c r="T53"/>
  <c r="T81"/>
  <c r="T52"/>
  <c r="T106" i="2"/>
  <c r="T24"/>
  <c r="T12"/>
  <c r="T33"/>
  <c r="T86"/>
  <c r="T20"/>
  <c r="T73"/>
  <c r="T54"/>
  <c r="T63"/>
  <c r="T105"/>
  <c r="T85"/>
  <c r="T17"/>
  <c r="T94"/>
  <c r="T93"/>
  <c r="T98"/>
  <c r="T37"/>
  <c r="T23"/>
  <c r="T92"/>
  <c r="T104"/>
  <c r="T22"/>
  <c r="T14"/>
  <c r="T79"/>
  <c r="T104" i="1"/>
  <c r="T75"/>
  <c r="T100"/>
  <c r="T84"/>
  <c r="T99"/>
  <c r="T79"/>
  <c r="T13"/>
  <c r="T78"/>
  <c r="T117"/>
  <c r="T63"/>
  <c r="T74"/>
  <c r="T28"/>
  <c r="T67" i="7"/>
  <c r="T73" i="6"/>
  <c r="T94"/>
  <c r="T57" i="5"/>
  <c r="T80" i="4"/>
  <c r="T51"/>
  <c r="T97"/>
  <c r="T79"/>
  <c r="T96"/>
  <c r="T103" i="2"/>
  <c r="T97"/>
  <c r="T19"/>
  <c r="T53"/>
  <c r="T84"/>
  <c r="T66"/>
  <c r="T96"/>
  <c r="T73" i="1"/>
  <c r="T77"/>
  <c r="T86"/>
  <c r="T94"/>
  <c r="T61"/>
  <c r="T11" i="8"/>
  <c r="T13"/>
  <c r="T34"/>
  <c r="T13" i="6"/>
  <c r="T28"/>
  <c r="T84"/>
  <c r="T27" i="4"/>
  <c r="T73"/>
  <c r="T33"/>
  <c r="T32"/>
  <c r="T26"/>
  <c r="T93" i="1"/>
  <c r="T116"/>
  <c r="T92"/>
  <c r="T83"/>
  <c r="T101"/>
  <c r="T107"/>
  <c r="T106"/>
  <c r="T105"/>
  <c r="T68"/>
  <c r="T115"/>
  <c r="T114"/>
  <c r="T38"/>
  <c r="T55" i="9"/>
  <c r="T54"/>
  <c r="T58"/>
  <c r="T59"/>
  <c r="T57"/>
  <c r="T38"/>
  <c r="T54" i="8"/>
  <c r="T57"/>
  <c r="T38"/>
  <c r="T37"/>
  <c r="T55"/>
  <c r="T53"/>
  <c r="T81" i="7"/>
  <c r="T90"/>
  <c r="T89"/>
  <c r="T88"/>
  <c r="T80"/>
  <c r="T31"/>
  <c r="T54"/>
  <c r="T17"/>
  <c r="T9"/>
  <c r="T93" i="6"/>
  <c r="T92"/>
  <c r="T91"/>
  <c r="T57"/>
  <c r="T56"/>
  <c r="T77"/>
  <c r="T74" i="5"/>
  <c r="T100"/>
  <c r="T99"/>
  <c r="T98"/>
  <c r="T81"/>
  <c r="T90"/>
  <c r="T97"/>
  <c r="T96"/>
  <c r="T80"/>
  <c r="T95"/>
  <c r="T94"/>
  <c r="T95" i="4"/>
  <c r="T94"/>
  <c r="T69"/>
  <c r="T93"/>
  <c r="T78"/>
  <c r="T92"/>
  <c r="T91"/>
  <c r="T90"/>
  <c r="T77"/>
  <c r="T89"/>
  <c r="T61"/>
  <c r="T60"/>
  <c r="T88"/>
  <c r="T87"/>
  <c r="T86"/>
  <c r="T85"/>
  <c r="T78" i="2"/>
  <c r="T77"/>
  <c r="T91" i="1"/>
  <c r="T89"/>
  <c r="T97"/>
  <c r="T103"/>
  <c r="T113"/>
  <c r="T112"/>
  <c r="T111"/>
  <c r="T102"/>
  <c r="T110"/>
  <c r="T109"/>
  <c r="T98"/>
  <c r="T96"/>
  <c r="K39" i="10" l="1"/>
  <c r="J39"/>
  <c r="I39"/>
  <c r="H39"/>
  <c r="G39"/>
  <c r="F39"/>
  <c r="E39"/>
  <c r="D39"/>
  <c r="L38"/>
  <c r="L37"/>
  <c r="L35"/>
  <c r="L34"/>
  <c r="L32"/>
  <c r="L24"/>
  <c r="L22"/>
  <c r="L20"/>
  <c r="R20" s="1"/>
  <c r="L19"/>
  <c r="L15"/>
  <c r="L14"/>
  <c r="L8"/>
  <c r="L39" l="1"/>
</calcChain>
</file>

<file path=xl/sharedStrings.xml><?xml version="1.0" encoding="utf-8"?>
<sst xmlns="http://schemas.openxmlformats.org/spreadsheetml/2006/main" count="5984" uniqueCount="1099">
  <si>
    <t>Русский язык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</si>
  <si>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</si>
  <si>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</si>
  <si>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</si>
  <si>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</si>
  <si>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</si>
  <si>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</si>
  <si>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</si>
  <si>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</si>
  <si>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</si>
  <si>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Всего баллов</t>
  </si>
  <si>
    <t>Учитель-наставник (ФИО полностью)</t>
  </si>
  <si>
    <t>0-5</t>
  </si>
  <si>
    <t>0-4</t>
  </si>
  <si>
    <t>0-3</t>
  </si>
  <si>
    <t>0-2</t>
  </si>
  <si>
    <t>0-7</t>
  </si>
  <si>
    <t>0-12</t>
  </si>
  <si>
    <t>МБОУ "Гляденская СОШ"</t>
  </si>
  <si>
    <t>0-10</t>
  </si>
  <si>
    <t>0-6</t>
  </si>
  <si>
    <t>0-9</t>
  </si>
  <si>
    <t>0-8</t>
  </si>
  <si>
    <t>0-15</t>
  </si>
  <si>
    <t>0-11</t>
  </si>
  <si>
    <t>0-16</t>
  </si>
  <si>
    <t>0-14</t>
  </si>
  <si>
    <t>МБОУ "Дороховская СОШ"</t>
  </si>
  <si>
    <t>МБОУ "Краснополянская СОШ"</t>
  </si>
  <si>
    <t>МБОУ "Степновская СОШ"</t>
  </si>
  <si>
    <t xml:space="preserve">№ п/п </t>
  </si>
  <si>
    <t>Название школы</t>
  </si>
  <si>
    <t>Количество участвующих в олимпиаде</t>
  </si>
  <si>
    <t>ВСЕГО</t>
  </si>
  <si>
    <t xml:space="preserve">Победители </t>
  </si>
  <si>
    <t>4 кл</t>
  </si>
  <si>
    <t>5 кл</t>
  </si>
  <si>
    <t>6 кл</t>
  </si>
  <si>
    <t>7 кл</t>
  </si>
  <si>
    <t>8 кл</t>
  </si>
  <si>
    <t>9 кл</t>
  </si>
  <si>
    <t>10кл</t>
  </si>
  <si>
    <t>11 кл</t>
  </si>
  <si>
    <t>класс</t>
  </si>
  <si>
    <t>Победители и призеры</t>
  </si>
  <si>
    <t>кол-во баллов</t>
  </si>
  <si>
    <t xml:space="preserve">Ф.И.О. Учителя-наставника  </t>
  </si>
  <si>
    <t>Максимальное количество баллов</t>
  </si>
  <si>
    <t>МБОУ "Крутоярская СОШ"</t>
  </si>
  <si>
    <t>МБОУ "Павловская СОШ"</t>
  </si>
  <si>
    <t>МБОУ " Подсосенская СОШ"</t>
  </si>
  <si>
    <t>МБОУ "Преображенская СОШ"</t>
  </si>
  <si>
    <t>МБОУ "Сахаптинская СОШ"</t>
  </si>
  <si>
    <t>МБОУ "Сохновская СОШ"</t>
  </si>
  <si>
    <t>МКОУ "Антроповская ООШ"</t>
  </si>
  <si>
    <t>МКОУ "Сережская ООШ"</t>
  </si>
  <si>
    <t>ИТОГО:</t>
  </si>
  <si>
    <t>Победитель</t>
  </si>
  <si>
    <t>Призер</t>
  </si>
  <si>
    <t>Приложение 2</t>
  </si>
  <si>
    <t>Приложение 1</t>
  </si>
  <si>
    <t>Предмет:</t>
  </si>
  <si>
    <t>Дата проведения:</t>
  </si>
  <si>
    <t>Место проведения:</t>
  </si>
  <si>
    <t>Назакровский район</t>
  </si>
  <si>
    <t>Председатель жюри:</t>
  </si>
  <si>
    <t>Филимонова Е.А.</t>
  </si>
  <si>
    <t xml:space="preserve">  </t>
  </si>
  <si>
    <t>Назаровский район</t>
  </si>
  <si>
    <t xml:space="preserve">Казанцева </t>
  </si>
  <si>
    <t xml:space="preserve">Виктория </t>
  </si>
  <si>
    <t>Александровна</t>
  </si>
  <si>
    <t>Ж</t>
  </si>
  <si>
    <t>Да</t>
  </si>
  <si>
    <t>Назаровский</t>
  </si>
  <si>
    <t>Муниципальное бюджетное общеобразовательное учреждение «Сохновская средняя общеобразовательная школа»</t>
  </si>
  <si>
    <t>н</t>
  </si>
  <si>
    <t>Семенова Татьяна Алексеевна</t>
  </si>
  <si>
    <t>Котельникова</t>
  </si>
  <si>
    <t>Дарья</t>
  </si>
  <si>
    <t>Сергеевна</t>
  </si>
  <si>
    <t>3.</t>
  </si>
  <si>
    <t xml:space="preserve">Кочкин </t>
  </si>
  <si>
    <t>Илья</t>
  </si>
  <si>
    <t>Алексеевич</t>
  </si>
  <si>
    <t>М</t>
  </si>
  <si>
    <t>4.</t>
  </si>
  <si>
    <t xml:space="preserve">Леоненко </t>
  </si>
  <si>
    <t>Артур</t>
  </si>
  <si>
    <t>Демьянович</t>
  </si>
  <si>
    <t>5.</t>
  </si>
  <si>
    <t>Сахачева</t>
  </si>
  <si>
    <t>Полина</t>
  </si>
  <si>
    <t>Григорьевна</t>
  </si>
  <si>
    <t>6.</t>
  </si>
  <si>
    <t>Терещенко</t>
  </si>
  <si>
    <t>Максим</t>
  </si>
  <si>
    <t>Романович</t>
  </si>
  <si>
    <t xml:space="preserve">Филичев </t>
  </si>
  <si>
    <t>Евгений</t>
  </si>
  <si>
    <t>Павлович</t>
  </si>
  <si>
    <t>Артышко</t>
  </si>
  <si>
    <t>Владимирович</t>
  </si>
  <si>
    <t>МбОУ «Сохновская СОШ»</t>
  </si>
  <si>
    <t>Воронков Алексей Михайлович</t>
  </si>
  <si>
    <t>Галкин</t>
  </si>
  <si>
    <t>Сергеевич</t>
  </si>
  <si>
    <t>Елибаева</t>
  </si>
  <si>
    <t>Маргарита</t>
  </si>
  <si>
    <t>Рашидовна</t>
  </si>
  <si>
    <t>Лопатенко</t>
  </si>
  <si>
    <t>Алена</t>
  </si>
  <si>
    <t>Андреевна</t>
  </si>
  <si>
    <t>Михайлова</t>
  </si>
  <si>
    <t>Ульяна</t>
  </si>
  <si>
    <t>Николаевна</t>
  </si>
  <si>
    <t>Сурков</t>
  </si>
  <si>
    <t>Вячеслав</t>
  </si>
  <si>
    <t>Тайдонова</t>
  </si>
  <si>
    <t>Анастасия</t>
  </si>
  <si>
    <t>Васильевна</t>
  </si>
  <si>
    <t>Толмачев</t>
  </si>
  <si>
    <t>Шкалин</t>
  </si>
  <si>
    <t>Алексей</t>
  </si>
  <si>
    <t>Гайдуков</t>
  </si>
  <si>
    <t>Валерий</t>
  </si>
  <si>
    <t>Анатольевич</t>
  </si>
  <si>
    <t>Беспаликова</t>
  </si>
  <si>
    <t>Алексеевна</t>
  </si>
  <si>
    <t>ж</t>
  </si>
  <si>
    <t>Ермоленко</t>
  </si>
  <si>
    <t>Ксения</t>
  </si>
  <si>
    <t>Викторовна</t>
  </si>
  <si>
    <t>Зайниева</t>
  </si>
  <si>
    <t>Зарина</t>
  </si>
  <si>
    <t>Рустамохоновна</t>
  </si>
  <si>
    <t>Котельников</t>
  </si>
  <si>
    <t>Никита</t>
  </si>
  <si>
    <t>м</t>
  </si>
  <si>
    <t>Максаков</t>
  </si>
  <si>
    <t>Антон</t>
  </si>
  <si>
    <t>Юрьевич</t>
  </si>
  <si>
    <t>Муслядинов</t>
  </si>
  <si>
    <t>Эдуард</t>
  </si>
  <si>
    <t>Викторовичм</t>
  </si>
  <si>
    <t>Огородникова</t>
  </si>
  <si>
    <t>Подгородецкий</t>
  </si>
  <si>
    <t>Артём</t>
  </si>
  <si>
    <t>Александрович</t>
  </si>
  <si>
    <t>Понаморенко</t>
  </si>
  <si>
    <t xml:space="preserve">Софья </t>
  </si>
  <si>
    <t>Пузанов</t>
  </si>
  <si>
    <t>Владимир</t>
  </si>
  <si>
    <t>Титовец</t>
  </si>
  <si>
    <t>Виктор</t>
  </si>
  <si>
    <t>Васильевич</t>
  </si>
  <si>
    <t>Тонких</t>
  </si>
  <si>
    <t xml:space="preserve">София </t>
  </si>
  <si>
    <t>Щеглов</t>
  </si>
  <si>
    <t>Андрей</t>
  </si>
  <si>
    <t>Башкова</t>
  </si>
  <si>
    <t>Максимовна</t>
  </si>
  <si>
    <t>МБОУ"Сохновская СОШ"</t>
  </si>
  <si>
    <t>Людмила</t>
  </si>
  <si>
    <t>Вохмина</t>
  </si>
  <si>
    <t>Елена</t>
  </si>
  <si>
    <t>Дмитриев</t>
  </si>
  <si>
    <t>Роман</t>
  </si>
  <si>
    <t>Евгеньевич</t>
  </si>
  <si>
    <t>Должецкий</t>
  </si>
  <si>
    <t>Киняшкина</t>
  </si>
  <si>
    <t>Анвстасия</t>
  </si>
  <si>
    <t>Лебедев</t>
  </si>
  <si>
    <t>Николай</t>
  </si>
  <si>
    <t>Генадьевич</t>
  </si>
  <si>
    <t>Лебедева</t>
  </si>
  <si>
    <t>Валерьевна</t>
  </si>
  <si>
    <t>Денис</t>
  </si>
  <si>
    <t>Лоц</t>
  </si>
  <si>
    <t>Юлия</t>
  </si>
  <si>
    <t>Лукьянчук</t>
  </si>
  <si>
    <t>Лилия</t>
  </si>
  <si>
    <t>Поломошнова</t>
  </si>
  <si>
    <t>Алина</t>
  </si>
  <si>
    <t>Денисовна</t>
  </si>
  <si>
    <t>Степанова</t>
  </si>
  <si>
    <t>Валерия</t>
  </si>
  <si>
    <t>Владиславовна</t>
  </si>
  <si>
    <t>Тухтова</t>
  </si>
  <si>
    <t>Диана</t>
  </si>
  <si>
    <t>Игоревна</t>
  </si>
  <si>
    <t>Бондарева</t>
  </si>
  <si>
    <t>Александровн</t>
  </si>
  <si>
    <t>Станислав</t>
  </si>
  <si>
    <t>Кузовихина</t>
  </si>
  <si>
    <t>Елизавета</t>
  </si>
  <si>
    <t>Сахачёв</t>
  </si>
  <si>
    <t>Григорьевич</t>
  </si>
  <si>
    <t>Струков</t>
  </si>
  <si>
    <t xml:space="preserve">Денис </t>
  </si>
  <si>
    <t>Николаевич</t>
  </si>
  <si>
    <t>Трусько</t>
  </si>
  <si>
    <t xml:space="preserve">Артём </t>
  </si>
  <si>
    <t>Чурилова</t>
  </si>
  <si>
    <t>Алёна</t>
  </si>
  <si>
    <t>Алексанлровна</t>
  </si>
  <si>
    <t>Вдовенко</t>
  </si>
  <si>
    <t>Ильичёва</t>
  </si>
  <si>
    <t>Станиславовна</t>
  </si>
  <si>
    <t xml:space="preserve">Новичихин </t>
  </si>
  <si>
    <t>Олег</t>
  </si>
  <si>
    <t>Максимович</t>
  </si>
  <si>
    <t xml:space="preserve">Моисеева Полина Александровна </t>
  </si>
  <si>
    <t>да</t>
  </si>
  <si>
    <t>Муниципальное бюджетное общеобразовательное учреждение "Преображенская средняя общеобразовательная школа"</t>
  </si>
  <si>
    <t>Раздуева Любовь Александровна</t>
  </si>
  <si>
    <t xml:space="preserve">Шевелева Зоя Максимовна </t>
  </si>
  <si>
    <t xml:space="preserve">Третьяков Егор Александрович </t>
  </si>
  <si>
    <t>Бойкова Кира Вячеславовна</t>
  </si>
  <si>
    <t xml:space="preserve"> 20.10.2009 </t>
  </si>
  <si>
    <t>Антропова</t>
  </si>
  <si>
    <t>Владимировна</t>
  </si>
  <si>
    <t>Филькова Виолетта Александровна</t>
  </si>
  <si>
    <t>Бехер</t>
  </si>
  <si>
    <t>Витальевич</t>
  </si>
  <si>
    <t>Верстюк</t>
  </si>
  <si>
    <t>Анна</t>
  </si>
  <si>
    <t>Дмитриевна</t>
  </si>
  <si>
    <t>Гаркуша</t>
  </si>
  <si>
    <t>Сичкарь</t>
  </si>
  <si>
    <t>София</t>
  </si>
  <si>
    <t>Посметьев</t>
  </si>
  <si>
    <t>Даниил</t>
  </si>
  <si>
    <t>Табаков</t>
  </si>
  <si>
    <t>Егор</t>
  </si>
  <si>
    <t>Олегович</t>
  </si>
  <si>
    <t xml:space="preserve">Воронов </t>
  </si>
  <si>
    <t>Ярослав</t>
  </si>
  <si>
    <t>Викторович</t>
  </si>
  <si>
    <t>Филимонова Елена Анатольевна</t>
  </si>
  <si>
    <t xml:space="preserve">Гаркуша </t>
  </si>
  <si>
    <t xml:space="preserve">Сазонова </t>
  </si>
  <si>
    <t>Манвеловна</t>
  </si>
  <si>
    <t>Масалыгин</t>
  </si>
  <si>
    <t xml:space="preserve">Александр </t>
  </si>
  <si>
    <t>Цулыгин</t>
  </si>
  <si>
    <t>Степан</t>
  </si>
  <si>
    <t>Геннадьевич</t>
  </si>
  <si>
    <t xml:space="preserve">Чурилов </t>
  </si>
  <si>
    <t xml:space="preserve">Шадрин  </t>
  </si>
  <si>
    <t>Богдан</t>
  </si>
  <si>
    <t xml:space="preserve">Шевелева </t>
  </si>
  <si>
    <t>Софья</t>
  </si>
  <si>
    <t xml:space="preserve">Федотов </t>
  </si>
  <si>
    <t>Кирилл</t>
  </si>
  <si>
    <t>Гардт</t>
  </si>
  <si>
    <t>Наталья</t>
  </si>
  <si>
    <t>Михайловна</t>
  </si>
  <si>
    <t xml:space="preserve">Заверюха </t>
  </si>
  <si>
    <t>Ангелина</t>
  </si>
  <si>
    <t>Ивановна</t>
  </si>
  <si>
    <t>Лободюк</t>
  </si>
  <si>
    <t>Юрьевна</t>
  </si>
  <si>
    <t>Очегова</t>
  </si>
  <si>
    <t>Баяндина</t>
  </si>
  <si>
    <t>Александра</t>
  </si>
  <si>
    <t>Евгеньевна</t>
  </si>
  <si>
    <t>Голощапова</t>
  </si>
  <si>
    <t>Виктория</t>
  </si>
  <si>
    <t>Леонидовна</t>
  </si>
  <si>
    <t>Инюхина</t>
  </si>
  <si>
    <t>Аксинья</t>
  </si>
  <si>
    <t>Романовна</t>
  </si>
  <si>
    <t xml:space="preserve">Лопатин </t>
  </si>
  <si>
    <t>Дмитрий</t>
  </si>
  <si>
    <t>Игоревич</t>
  </si>
  <si>
    <t>Радионов</t>
  </si>
  <si>
    <t xml:space="preserve">Татаркин </t>
  </si>
  <si>
    <t xml:space="preserve">Бабкина </t>
  </si>
  <si>
    <t>Яна</t>
  </si>
  <si>
    <t>Барыбин</t>
  </si>
  <si>
    <t xml:space="preserve">Сажин </t>
  </si>
  <si>
    <t>Дмитриевич</t>
  </si>
  <si>
    <t>Семидельский</t>
  </si>
  <si>
    <t>Иван</t>
  </si>
  <si>
    <t xml:space="preserve">Моисеева </t>
  </si>
  <si>
    <t xml:space="preserve">Сичкарь </t>
  </si>
  <si>
    <t>Юрий</t>
  </si>
  <si>
    <t xml:space="preserve">Чаплыгина </t>
  </si>
  <si>
    <t>Ольга</t>
  </si>
  <si>
    <t xml:space="preserve">Голосов </t>
  </si>
  <si>
    <t>Данила</t>
  </si>
  <si>
    <t>Федорова Ирина Геннадьевна</t>
  </si>
  <si>
    <t xml:space="preserve">Костров </t>
  </si>
  <si>
    <t>Вадим</t>
  </si>
  <si>
    <t>Яковлевич</t>
  </si>
  <si>
    <t>Мартынова</t>
  </si>
  <si>
    <t xml:space="preserve">Парамонов </t>
  </si>
  <si>
    <t>Тимофей</t>
  </si>
  <si>
    <t>Леонидович</t>
  </si>
  <si>
    <t xml:space="preserve">Поляков </t>
  </si>
  <si>
    <t>Иванович</t>
  </si>
  <si>
    <t>Резеленчук</t>
  </si>
  <si>
    <t>Семен</t>
  </si>
  <si>
    <t xml:space="preserve">Рябинкина </t>
  </si>
  <si>
    <t>Сурыкин</t>
  </si>
  <si>
    <t>Андреевич</t>
  </si>
  <si>
    <t xml:space="preserve">Шустова  </t>
  </si>
  <si>
    <t>Поздеев</t>
  </si>
  <si>
    <t>Лев</t>
  </si>
  <si>
    <t>Муниципальное бюджетное общеобразовательное учреждение "Степновская средняя общеобразовательная школа"</t>
  </si>
  <si>
    <t>Третьякова Наталья Александровна</t>
  </si>
  <si>
    <t>Бугаев</t>
  </si>
  <si>
    <t>Додонков</t>
  </si>
  <si>
    <t>Ефим</t>
  </si>
  <si>
    <t>Дорохов</t>
  </si>
  <si>
    <t>Матвей</t>
  </si>
  <si>
    <t>Кочегов</t>
  </si>
  <si>
    <t>Кузнецова</t>
  </si>
  <si>
    <t>Петрияненко</t>
  </si>
  <si>
    <t>Арина</t>
  </si>
  <si>
    <t>Петров</t>
  </si>
  <si>
    <t>Тушинский</t>
  </si>
  <si>
    <t>Филимонова</t>
  </si>
  <si>
    <t>Школин</t>
  </si>
  <si>
    <t>Булыгин</t>
  </si>
  <si>
    <t>Орлов</t>
  </si>
  <si>
    <t>Константин</t>
  </si>
  <si>
    <t>Бобрик</t>
  </si>
  <si>
    <t xml:space="preserve">Муниципальное бюджетное общеобразовательное учреждение "Степновская средняя общеобразовательная школа" </t>
  </si>
  <si>
    <t>Воронцова Марина Борисовна</t>
  </si>
  <si>
    <t>Дубов</t>
  </si>
  <si>
    <t>Ваганова</t>
  </si>
  <si>
    <t>Евдокимова</t>
  </si>
  <si>
    <t>Колчанова</t>
  </si>
  <si>
    <t xml:space="preserve">Гордейчук </t>
  </si>
  <si>
    <t>полина</t>
  </si>
  <si>
    <t xml:space="preserve">Кожуховская </t>
  </si>
  <si>
    <t>Эвелина</t>
  </si>
  <si>
    <t>Маслова</t>
  </si>
  <si>
    <t xml:space="preserve">Ситникова </t>
  </si>
  <si>
    <t>Смелова</t>
  </si>
  <si>
    <t>Марина</t>
  </si>
  <si>
    <t>Коноплев</t>
  </si>
  <si>
    <t>Кожина</t>
  </si>
  <si>
    <t>Коротких</t>
  </si>
  <si>
    <t>Екатерина</t>
  </si>
  <si>
    <t>Мартыненко</t>
  </si>
  <si>
    <t xml:space="preserve">Петелин </t>
  </si>
  <si>
    <t>Сиделёв</t>
  </si>
  <si>
    <t xml:space="preserve">Тулаева </t>
  </si>
  <si>
    <t>Тихонова</t>
  </si>
  <si>
    <t>Кира</t>
  </si>
  <si>
    <t>Трофименко</t>
  </si>
  <si>
    <t>Теребрюхова</t>
  </si>
  <si>
    <t>Константиновна</t>
  </si>
  <si>
    <t>Турчанова</t>
  </si>
  <si>
    <t>Сыркина</t>
  </si>
  <si>
    <t>Хохулина</t>
  </si>
  <si>
    <t>Черненко</t>
  </si>
  <si>
    <t>Эльвин</t>
  </si>
  <si>
    <t>Агаевич</t>
  </si>
  <si>
    <t>Чижиков</t>
  </si>
  <si>
    <t>Юдин</t>
  </si>
  <si>
    <t>Яковлева</t>
  </si>
  <si>
    <t xml:space="preserve">Муниципальное бюджетное общеобразовательное учреждение
«Степновская средняя общеобразовательная школа»
</t>
  </si>
  <si>
    <t>Даммер Олеся Александровна</t>
  </si>
  <si>
    <t>Журавлева</t>
  </si>
  <si>
    <t xml:space="preserve">Кучеренко </t>
  </si>
  <si>
    <t>Карина</t>
  </si>
  <si>
    <t>Мироваева</t>
  </si>
  <si>
    <t>Геннадьевна</t>
  </si>
  <si>
    <t>Небратов</t>
  </si>
  <si>
    <t>Михайлов</t>
  </si>
  <si>
    <t>Глеб</t>
  </si>
  <si>
    <t>Беляева</t>
  </si>
  <si>
    <t>Горлушкин</t>
  </si>
  <si>
    <t>Александр</t>
  </si>
  <si>
    <t>Шарифова</t>
  </si>
  <si>
    <t>Айша</t>
  </si>
  <si>
    <t>Маарифовна</t>
  </si>
  <si>
    <t>Юманова</t>
  </si>
  <si>
    <t xml:space="preserve">Архипова </t>
  </si>
  <si>
    <t>Безгина</t>
  </si>
  <si>
    <t>Мария</t>
  </si>
  <si>
    <t>МБОУ "Степновская средняя общеобразовательная школа"</t>
  </si>
  <si>
    <t>Бугаева</t>
  </si>
  <si>
    <t xml:space="preserve">Яна </t>
  </si>
  <si>
    <t>Павловна</t>
  </si>
  <si>
    <t>Нестерова</t>
  </si>
  <si>
    <t>Нина</t>
  </si>
  <si>
    <t>Васильев</t>
  </si>
  <si>
    <t xml:space="preserve">Хушакова </t>
  </si>
  <si>
    <t>Расулжоновна</t>
  </si>
  <si>
    <t xml:space="preserve">Ведерникова </t>
  </si>
  <si>
    <t>Виолетта</t>
  </si>
  <si>
    <t>Антоновна</t>
  </si>
  <si>
    <t xml:space="preserve">Карнаушенко </t>
  </si>
  <si>
    <t xml:space="preserve">Ломакин </t>
  </si>
  <si>
    <t>Суржикова</t>
  </si>
  <si>
    <t xml:space="preserve">Валерия </t>
  </si>
  <si>
    <t>Анатольевна</t>
  </si>
  <si>
    <t>Иванов</t>
  </si>
  <si>
    <t>Михайлович</t>
  </si>
  <si>
    <t>23..11.2005</t>
  </si>
  <si>
    <t>Швецова</t>
  </si>
  <si>
    <t>Шиголаков</t>
  </si>
  <si>
    <t>Мубаракшина</t>
  </si>
  <si>
    <t>Рустамовна</t>
  </si>
  <si>
    <t>Пчелина</t>
  </si>
  <si>
    <t>Злобина</t>
  </si>
  <si>
    <t>17.</t>
  </si>
  <si>
    <t>Ашуркова</t>
  </si>
  <si>
    <t>Байкалова Ирина Викторовна</t>
  </si>
  <si>
    <t>18.</t>
  </si>
  <si>
    <t>Гатилова</t>
  </si>
  <si>
    <t>19.</t>
  </si>
  <si>
    <t>Гордейчук</t>
  </si>
  <si>
    <t>Анжелика</t>
  </si>
  <si>
    <t>20.</t>
  </si>
  <si>
    <t>Дегтярева</t>
  </si>
  <si>
    <t>21.</t>
  </si>
  <si>
    <t>22.</t>
  </si>
  <si>
    <t>Колесникова</t>
  </si>
  <si>
    <t>Ирина</t>
  </si>
  <si>
    <t>Петровна</t>
  </si>
  <si>
    <t xml:space="preserve">Бабак </t>
  </si>
  <si>
    <t xml:space="preserve">Диана </t>
  </si>
  <si>
    <t>муниципальное бюджетное общеобразовательное учреждение "Степновская средняя общеобразовательная школа"</t>
  </si>
  <si>
    <t>Мишукова Лариса Петровна</t>
  </si>
  <si>
    <t>Картель</t>
  </si>
  <si>
    <t xml:space="preserve">Кирилл </t>
  </si>
  <si>
    <t>Колмогоров</t>
  </si>
  <si>
    <t xml:space="preserve">Корниенко </t>
  </si>
  <si>
    <t xml:space="preserve">Елизавета </t>
  </si>
  <si>
    <t>Митюхина</t>
  </si>
  <si>
    <t xml:space="preserve">Сидоренко </t>
  </si>
  <si>
    <t>Чистяков</t>
  </si>
  <si>
    <t>Савельев</t>
  </si>
  <si>
    <t>Петрович</t>
  </si>
  <si>
    <t xml:space="preserve">Агапов </t>
  </si>
  <si>
    <t>Семён</t>
  </si>
  <si>
    <t>Грузинцев</t>
  </si>
  <si>
    <t xml:space="preserve">Олегович </t>
  </si>
  <si>
    <t>Дранишникова</t>
  </si>
  <si>
    <t>Алиса</t>
  </si>
  <si>
    <t>17.02.206</t>
  </si>
  <si>
    <t>Крыгина</t>
  </si>
  <si>
    <t xml:space="preserve">Леншин </t>
  </si>
  <si>
    <t>Игорь</t>
  </si>
  <si>
    <t xml:space="preserve">Матвиенко </t>
  </si>
  <si>
    <t>Владислав</t>
  </si>
  <si>
    <t>Мишукова</t>
  </si>
  <si>
    <t>Савельева</t>
  </si>
  <si>
    <t xml:space="preserve">Вероника </t>
  </si>
  <si>
    <t xml:space="preserve">Трубников </t>
  </si>
  <si>
    <t>Егорович</t>
  </si>
  <si>
    <t>Юшков</t>
  </si>
  <si>
    <t>Березин</t>
  </si>
  <si>
    <t xml:space="preserve">Вершинская </t>
  </si>
  <si>
    <t>Жанна</t>
  </si>
  <si>
    <t>Поздеева</t>
  </si>
  <si>
    <t>Чумаков</t>
  </si>
  <si>
    <t>Валерьевич</t>
  </si>
  <si>
    <t>Агапченко</t>
  </si>
  <si>
    <t>Михайлова Ольга Михайловна</t>
  </si>
  <si>
    <t>Верхутова</t>
  </si>
  <si>
    <t>Ситникова</t>
  </si>
  <si>
    <t>Терешина</t>
  </si>
  <si>
    <t>Тимошенко</t>
  </si>
  <si>
    <t>Воложанинова</t>
  </si>
  <si>
    <t>Вадимовна</t>
  </si>
  <si>
    <t>Кристина</t>
  </si>
  <si>
    <t>Евдокимов</t>
  </si>
  <si>
    <t>Кабак</t>
  </si>
  <si>
    <t>Корхова</t>
  </si>
  <si>
    <t>Харитонов</t>
  </si>
  <si>
    <t xml:space="preserve">Жукова </t>
  </si>
  <si>
    <t>Эльмира</t>
  </si>
  <si>
    <t xml:space="preserve">Колистратова </t>
  </si>
  <si>
    <t>Миндубаева</t>
  </si>
  <si>
    <t>Ринатовна</t>
  </si>
  <si>
    <t xml:space="preserve">Додонкова </t>
  </si>
  <si>
    <t>Артемовна</t>
  </si>
  <si>
    <t xml:space="preserve">Вебер </t>
  </si>
  <si>
    <t>1.</t>
  </si>
  <si>
    <t>Бакланова</t>
  </si>
  <si>
    <t>Лариса</t>
  </si>
  <si>
    <t>2.</t>
  </si>
  <si>
    <t>Иванова</t>
  </si>
  <si>
    <t>Олеговна</t>
  </si>
  <si>
    <t>Куцакова</t>
  </si>
  <si>
    <t>Юлиана</t>
  </si>
  <si>
    <t>Мавлянов</t>
  </si>
  <si>
    <t>Бабак</t>
  </si>
  <si>
    <t>7.</t>
  </si>
  <si>
    <t>Прокопьев</t>
  </si>
  <si>
    <t xml:space="preserve">2. </t>
  </si>
  <si>
    <t>Карцев</t>
  </si>
  <si>
    <t xml:space="preserve">4. </t>
  </si>
  <si>
    <t>Безручко</t>
  </si>
  <si>
    <t>Курлович</t>
  </si>
  <si>
    <t xml:space="preserve">6. </t>
  </si>
  <si>
    <t>Непомнящих</t>
  </si>
  <si>
    <t>Евгеневна</t>
  </si>
  <si>
    <t xml:space="preserve">7. </t>
  </si>
  <si>
    <t>Петелина</t>
  </si>
  <si>
    <t>Симонова</t>
  </si>
  <si>
    <t>Вероника</t>
  </si>
  <si>
    <t>Филиал МБОУ "Краснополянская СОШ" "Сережская ООШ"</t>
  </si>
  <si>
    <t>Мамонтов Алексей Васильевич</t>
  </si>
  <si>
    <t>Машеров</t>
  </si>
  <si>
    <t>Анатолий</t>
  </si>
  <si>
    <t>Исанов</t>
  </si>
  <si>
    <t>12..06..2009</t>
  </si>
  <si>
    <t xml:space="preserve">Шевенкова </t>
  </si>
  <si>
    <t>Дёминов</t>
  </si>
  <si>
    <t>Филиал "Краснополянской средней общеобразовательной школы"2Сережская основная общеобразлвательная школа"</t>
  </si>
  <si>
    <t>иванова Жанна Леонидовна</t>
  </si>
  <si>
    <t xml:space="preserve">Кобылькова </t>
  </si>
  <si>
    <t>Татьяна</t>
  </si>
  <si>
    <t>Филиал "Краснополянской средней общеобразовательной школы""Сережская основная общеобразлвательная школа"</t>
  </si>
  <si>
    <t>Иванова Жанна Леонидовна</t>
  </si>
  <si>
    <t xml:space="preserve">Ччердынцева </t>
  </si>
  <si>
    <t xml:space="preserve">Ксения </t>
  </si>
  <si>
    <t>Краснополянская средняя общеобразовательная школа""Сережская основная общеобразовательная школа"</t>
  </si>
  <si>
    <t xml:space="preserve">Казакова </t>
  </si>
  <si>
    <t xml:space="preserve">Анастасия </t>
  </si>
  <si>
    <t>Филиал МБОУ"Краснополянская средня общеобразовательная школа""Сережская основная общеобразовательная школа"</t>
  </si>
  <si>
    <t>Целитан</t>
  </si>
  <si>
    <t xml:space="preserve">Рузавина </t>
  </si>
  <si>
    <t>Шнайдер Людмила Александровна</t>
  </si>
  <si>
    <t xml:space="preserve">Логинов </t>
  </si>
  <si>
    <t>Феоктистова</t>
  </si>
  <si>
    <t>Михаил</t>
  </si>
  <si>
    <t>муниципальное бюджетное общеобразовательное учреждение "Крутоярская средняя общеобразовательная школа"</t>
  </si>
  <si>
    <t>Артем</t>
  </si>
  <si>
    <t>Руденко</t>
  </si>
  <si>
    <t>Сергей</t>
  </si>
  <si>
    <t>Светлана</t>
  </si>
  <si>
    <t>Шалатова</t>
  </si>
  <si>
    <t>Руденко Тамара Геннадьевна</t>
  </si>
  <si>
    <t>Шульженко</t>
  </si>
  <si>
    <t>Афанасьева</t>
  </si>
  <si>
    <t>Суханова Надежда Сергеевна</t>
  </si>
  <si>
    <t>Беттер</t>
  </si>
  <si>
    <t>Бирюкова</t>
  </si>
  <si>
    <t>Высотин</t>
  </si>
  <si>
    <t>Гопп</t>
  </si>
  <si>
    <t>Довлетханов</t>
  </si>
  <si>
    <t>Денисович</t>
  </si>
  <si>
    <t>Ившина</t>
  </si>
  <si>
    <t>Протасова</t>
  </si>
  <si>
    <t>Шишкарев</t>
  </si>
  <si>
    <t>Бердюгин</t>
  </si>
  <si>
    <t xml:space="preserve">Сергей </t>
  </si>
  <si>
    <t>Муниципальное бюджетное общеобразовательное учреждение "Крутоярская средняя общеобразовательная школа</t>
  </si>
  <si>
    <t>Пыжанкова Анастасия Сергеевна</t>
  </si>
  <si>
    <t>Ганжа</t>
  </si>
  <si>
    <t>Бартунская</t>
  </si>
  <si>
    <t>Нагибина Наталья Вячеславовна</t>
  </si>
  <si>
    <t>Валентинович</t>
  </si>
  <si>
    <t>Брыкин</t>
  </si>
  <si>
    <t>Гуркаева</t>
  </si>
  <si>
    <t>Жиглов</t>
  </si>
  <si>
    <t>Комков</t>
  </si>
  <si>
    <t>Мешкова</t>
  </si>
  <si>
    <t>Митина</t>
  </si>
  <si>
    <t>Попырина</t>
  </si>
  <si>
    <t>Прибытков</t>
  </si>
  <si>
    <t>Аракелевич</t>
  </si>
  <si>
    <t>Родинов</t>
  </si>
  <si>
    <t>Сауткина</t>
  </si>
  <si>
    <t>Оксана</t>
  </si>
  <si>
    <t>Скачков</t>
  </si>
  <si>
    <t>Терешков</t>
  </si>
  <si>
    <t>Чепенко</t>
  </si>
  <si>
    <t>Чуркина</t>
  </si>
  <si>
    <t>Красавская</t>
  </si>
  <si>
    <t>Николаева</t>
  </si>
  <si>
    <t>Петрик</t>
  </si>
  <si>
    <t>Поленова</t>
  </si>
  <si>
    <t>Ромащенко</t>
  </si>
  <si>
    <t>Савостьянова</t>
  </si>
  <si>
    <t>Салопов</t>
  </si>
  <si>
    <t>Виталий</t>
  </si>
  <si>
    <t>Смирнова</t>
  </si>
  <si>
    <t>Сутормина</t>
  </si>
  <si>
    <t>Телешева</t>
  </si>
  <si>
    <t>Мостовых</t>
  </si>
  <si>
    <t>Васильенвна</t>
  </si>
  <si>
    <t>Спиваков</t>
  </si>
  <si>
    <t>Сутормин</t>
  </si>
  <si>
    <t>Шумилин</t>
  </si>
  <si>
    <t>Битяева</t>
  </si>
  <si>
    <t>Шульженко Нина Ивановна</t>
  </si>
  <si>
    <t>Дикан</t>
  </si>
  <si>
    <t>Евсюткина</t>
  </si>
  <si>
    <t>Емельяненко</t>
  </si>
  <si>
    <t>Сидоренко</t>
  </si>
  <si>
    <t>Солопова</t>
  </si>
  <si>
    <t>Ставер</t>
  </si>
  <si>
    <t>Лыхина</t>
  </si>
  <si>
    <t>Малышева</t>
  </si>
  <si>
    <t>Мария-Елизавета</t>
  </si>
  <si>
    <t>Овсянникова</t>
  </si>
  <si>
    <t>Урасова</t>
  </si>
  <si>
    <t>Федорцова</t>
  </si>
  <si>
    <t>Шляков</t>
  </si>
  <si>
    <t>Белобородова</t>
  </si>
  <si>
    <t>Волкова</t>
  </si>
  <si>
    <t>Гиндер</t>
  </si>
  <si>
    <t>Валентина</t>
  </si>
  <si>
    <t>Федоровна</t>
  </si>
  <si>
    <t>Голубцов</t>
  </si>
  <si>
    <t>Дозорова</t>
  </si>
  <si>
    <t>Алькова</t>
  </si>
  <si>
    <t>Муниципальное бюджетное обшеобразовательное учреждение "Павловская средняя общеобразовательная школа"</t>
  </si>
  <si>
    <t>Хмелевская Марина Александровна</t>
  </si>
  <si>
    <t>Бабич</t>
  </si>
  <si>
    <t>Вердиева</t>
  </si>
  <si>
    <t>Лейла</t>
  </si>
  <si>
    <t>Алтай кызы</t>
  </si>
  <si>
    <t>Глушнева</t>
  </si>
  <si>
    <t>Евгения</t>
  </si>
  <si>
    <t>Горбунов</t>
  </si>
  <si>
    <t>Дрёмина</t>
  </si>
  <si>
    <t>Омелич</t>
  </si>
  <si>
    <t>Чернявская</t>
  </si>
  <si>
    <t>Чернявский</t>
  </si>
  <si>
    <t>Шилов</t>
  </si>
  <si>
    <t>Суслова</t>
  </si>
  <si>
    <t>муниципальное бюджетное общеобразовательное учреждение "Павловская средняя общеобразовательная школа"</t>
  </si>
  <si>
    <t>Пярина Любовь Сергеевна</t>
  </si>
  <si>
    <t>Пальмина Татьяна Александровна</t>
  </si>
  <si>
    <t>Хуснутдинова</t>
  </si>
  <si>
    <t>Сабировна</t>
  </si>
  <si>
    <t>Нечаева</t>
  </si>
  <si>
    <t>Владлена</t>
  </si>
  <si>
    <t xml:space="preserve">Примак </t>
  </si>
  <si>
    <t>Спориш</t>
  </si>
  <si>
    <t>Гайсарова</t>
  </si>
  <si>
    <t>Мантулина</t>
  </si>
  <si>
    <t>Макаренко</t>
  </si>
  <si>
    <t xml:space="preserve"> муниципальное бюджетное общеобразовательное учреждение "Павловская средняя общеобразовательная школа"</t>
  </si>
  <si>
    <t>Бир</t>
  </si>
  <si>
    <t>Корнилова</t>
  </si>
  <si>
    <t xml:space="preserve">Богомолова </t>
  </si>
  <si>
    <t>Большеголова</t>
  </si>
  <si>
    <t>Гейнц</t>
  </si>
  <si>
    <t xml:space="preserve">Суслова </t>
  </si>
  <si>
    <t>Сусметова</t>
  </si>
  <si>
    <t>Надежда</t>
  </si>
  <si>
    <t>Доманцевич</t>
  </si>
  <si>
    <t>Пальмина Т.А.</t>
  </si>
  <si>
    <t>Козлов</t>
  </si>
  <si>
    <t>Гадиров</t>
  </si>
  <si>
    <t>Низами</t>
  </si>
  <si>
    <t>Низамиевич</t>
  </si>
  <si>
    <t>Кузьменко</t>
  </si>
  <si>
    <t xml:space="preserve">Хуснутдинова </t>
  </si>
  <si>
    <t>Гарлюпина</t>
  </si>
  <si>
    <t>МБОУ "Подсосенская СОШ"</t>
  </si>
  <si>
    <t>Богданова Ольга Семёновна</t>
  </si>
  <si>
    <t>Ерохина</t>
  </si>
  <si>
    <t>Жеребцова</t>
  </si>
  <si>
    <t>Котенко</t>
  </si>
  <si>
    <t>Снежана</t>
  </si>
  <si>
    <t>Литвинова</t>
  </si>
  <si>
    <t>Петракова</t>
  </si>
  <si>
    <t>Усова</t>
  </si>
  <si>
    <t>Федосеева</t>
  </si>
  <si>
    <t>Антипина</t>
  </si>
  <si>
    <t>Варвара</t>
  </si>
  <si>
    <t>Андронова Анжелика Викторовна</t>
  </si>
  <si>
    <t>Бутакова</t>
  </si>
  <si>
    <t>Гусарова</t>
  </si>
  <si>
    <t>Елчева</t>
  </si>
  <si>
    <t xml:space="preserve">Присухина </t>
  </si>
  <si>
    <t>Бушляков</t>
  </si>
  <si>
    <t>Додан</t>
  </si>
  <si>
    <t xml:space="preserve">Богданова Ольга Семёновна </t>
  </si>
  <si>
    <t>Клименок</t>
  </si>
  <si>
    <t>Королёва</t>
  </si>
  <si>
    <t>Марков</t>
  </si>
  <si>
    <t>Миронов</t>
  </si>
  <si>
    <t>Перепечко</t>
  </si>
  <si>
    <t xml:space="preserve">Петракова </t>
  </si>
  <si>
    <t>Богданова Ольга семЁновна</t>
  </si>
  <si>
    <t>Васильева</t>
  </si>
  <si>
    <t>Евстратенко</t>
  </si>
  <si>
    <t>Зусов</t>
  </si>
  <si>
    <t>Литвинов</t>
  </si>
  <si>
    <t>Семерлин</t>
  </si>
  <si>
    <t>Финк</t>
  </si>
  <si>
    <t>Данил</t>
  </si>
  <si>
    <t>Бахтина</t>
  </si>
  <si>
    <t>Вячеславович</t>
  </si>
  <si>
    <t>Гаммер</t>
  </si>
  <si>
    <t>Помазкин</t>
  </si>
  <si>
    <t>Чердынцева</t>
  </si>
  <si>
    <t xml:space="preserve">Татьяна </t>
  </si>
  <si>
    <t>Чернова</t>
  </si>
  <si>
    <t>Кривов</t>
  </si>
  <si>
    <t xml:space="preserve">Ваземиллер </t>
  </si>
  <si>
    <t>Герлиц</t>
  </si>
  <si>
    <t>Эдуарда</t>
  </si>
  <si>
    <t>Круглова</t>
  </si>
  <si>
    <t>Серенкова</t>
  </si>
  <si>
    <t>Витальевна</t>
  </si>
  <si>
    <t>Уткина</t>
  </si>
  <si>
    <t>Андронов</t>
  </si>
  <si>
    <t>МБОУ "Подсосенская сош"</t>
  </si>
  <si>
    <t>Лаврова М.Ф.</t>
  </si>
  <si>
    <t xml:space="preserve">Андронов </t>
  </si>
  <si>
    <t>Антонович</t>
  </si>
  <si>
    <t>Богданов</t>
  </si>
  <si>
    <t>МБОУ "Подсосенская сОШ"</t>
  </si>
  <si>
    <t xml:space="preserve">Евтушенко </t>
  </si>
  <si>
    <t xml:space="preserve">Зиневич </t>
  </si>
  <si>
    <t>Тимур</t>
  </si>
  <si>
    <t>МБОУ"Подсосенская СОШ"</t>
  </si>
  <si>
    <t xml:space="preserve">Зусов </t>
  </si>
  <si>
    <t>Лврова М.Ф</t>
  </si>
  <si>
    <t xml:space="preserve">Иванова </t>
  </si>
  <si>
    <t xml:space="preserve">Киященко </t>
  </si>
  <si>
    <t>Лаврогва М.Ф.</t>
  </si>
  <si>
    <t>Колпакова</t>
  </si>
  <si>
    <t>Аркадьевна</t>
  </si>
  <si>
    <t>Колтышева</t>
  </si>
  <si>
    <t>Кудрявцева</t>
  </si>
  <si>
    <t>Лаварова М.Ф.</t>
  </si>
  <si>
    <t>Майстренко</t>
  </si>
  <si>
    <t xml:space="preserve">Савосина </t>
  </si>
  <si>
    <t xml:space="preserve">Совина </t>
  </si>
  <si>
    <t>Эдуардовна</t>
  </si>
  <si>
    <t>Лаврова М.ф.</t>
  </si>
  <si>
    <t>Степанов</t>
  </si>
  <si>
    <t>Артемий</t>
  </si>
  <si>
    <t>Филиал муниципального бюджетного общеобразовательного учреждения "Гляденская средняя общеобразовательная школа", "Антроповская основная общеобразовательная школа"</t>
  </si>
  <si>
    <t>Бочарова Елена Александровна</t>
  </si>
  <si>
    <t>Анищенко</t>
  </si>
  <si>
    <t xml:space="preserve">Гарюнова </t>
  </si>
  <si>
    <t>Дарина</t>
  </si>
  <si>
    <t>Минченко</t>
  </si>
  <si>
    <t>Анфиса</t>
  </si>
  <si>
    <t>Южбенко</t>
  </si>
  <si>
    <t xml:space="preserve">Бобылев </t>
  </si>
  <si>
    <t>филиал  муниципального бюджетного общеобразовательного учреждения "Гляденская средняя общеобразовательная школа" "Антроповская основная общеобразовательная школа"</t>
  </si>
  <si>
    <t>Любезнова Юлия Александровна</t>
  </si>
  <si>
    <t>Гарюнов</t>
  </si>
  <si>
    <t>Дуплин</t>
  </si>
  <si>
    <t xml:space="preserve">Дуплина </t>
  </si>
  <si>
    <t>Трофимов</t>
  </si>
  <si>
    <t>Ильин</t>
  </si>
  <si>
    <t>Безруких</t>
  </si>
  <si>
    <t>филиал муниципального бюджетного общеобразовательного учреждения "Гляденская средняя общеобразовательная школа"  "Антроповская основная общеобразовательная школа"</t>
  </si>
  <si>
    <t>Осипова Галина Владимировна</t>
  </si>
  <si>
    <t>Зобов</t>
  </si>
  <si>
    <t>Коновалов</t>
  </si>
  <si>
    <t>Корман</t>
  </si>
  <si>
    <t>Сбытова</t>
  </si>
  <si>
    <t xml:space="preserve">Коновалов </t>
  </si>
  <si>
    <t xml:space="preserve">Удод </t>
  </si>
  <si>
    <t>Березникова</t>
  </si>
  <si>
    <t>Козлова Светлана Васильевна</t>
  </si>
  <si>
    <t>Большакова</t>
  </si>
  <si>
    <t>Руслановна</t>
  </si>
  <si>
    <t>Бондаренко</t>
  </si>
  <si>
    <t>Дунаев</t>
  </si>
  <si>
    <t>Краус</t>
  </si>
  <si>
    <t>Лобзенко</t>
  </si>
  <si>
    <t>Лукьянцев</t>
  </si>
  <si>
    <t>Михеева</t>
  </si>
  <si>
    <t>Инна</t>
  </si>
  <si>
    <t>Никкель</t>
  </si>
  <si>
    <t>Островская</t>
  </si>
  <si>
    <t>Цепкина</t>
  </si>
  <si>
    <t>Цехош</t>
  </si>
  <si>
    <t>Эрнэст</t>
  </si>
  <si>
    <t>Чаплыгин</t>
  </si>
  <si>
    <t>Павел</t>
  </si>
  <si>
    <t>Артемьев</t>
  </si>
  <si>
    <t>Хромова Галина Витальевна</t>
  </si>
  <si>
    <t>Гашкова</t>
  </si>
  <si>
    <t>Игорекна</t>
  </si>
  <si>
    <t>Демко</t>
  </si>
  <si>
    <t>Животов</t>
  </si>
  <si>
    <t>Киргинцев</t>
  </si>
  <si>
    <t>Колпаков</t>
  </si>
  <si>
    <t>Кречетов</t>
  </si>
  <si>
    <t xml:space="preserve">Майоров </t>
  </si>
  <si>
    <t>Мартынов</t>
  </si>
  <si>
    <t xml:space="preserve">Молошенко </t>
  </si>
  <si>
    <t>Мул</t>
  </si>
  <si>
    <t>Островский</t>
  </si>
  <si>
    <t>Пяткин</t>
  </si>
  <si>
    <t>Вячеславна</t>
  </si>
  <si>
    <t>Суханьков</t>
  </si>
  <si>
    <t>Трипутин</t>
  </si>
  <si>
    <t>Цветцих</t>
  </si>
  <si>
    <t>Чанцов</t>
  </si>
  <si>
    <t>Шеметов</t>
  </si>
  <si>
    <t>Козырев</t>
  </si>
  <si>
    <t>Григорий</t>
  </si>
  <si>
    <t>Прохоренко Людмила Викторовна</t>
  </si>
  <si>
    <t>Кухарчук</t>
  </si>
  <si>
    <t>Лапицкий</t>
  </si>
  <si>
    <t>Руслан</t>
  </si>
  <si>
    <t>Ленькова</t>
  </si>
  <si>
    <t>Лобынев</t>
  </si>
  <si>
    <t>Малошенко</t>
  </si>
  <si>
    <t>Олимжонова</t>
  </si>
  <si>
    <t>Улугбековна</t>
  </si>
  <si>
    <t>Потехин</t>
  </si>
  <si>
    <t>Константинович</t>
  </si>
  <si>
    <t>Прилепская</t>
  </si>
  <si>
    <t>Сартыкова</t>
  </si>
  <si>
    <t>Снытко</t>
  </si>
  <si>
    <t>Тимофеев</t>
  </si>
  <si>
    <t>Шариков</t>
  </si>
  <si>
    <t>Юргенсон</t>
  </si>
  <si>
    <t>Белобородов</t>
  </si>
  <si>
    <t>Верц Людмила Петровна</t>
  </si>
  <si>
    <t xml:space="preserve">Волчкова </t>
  </si>
  <si>
    <t>Вячеславовна</t>
  </si>
  <si>
    <t xml:space="preserve">Гончаров </t>
  </si>
  <si>
    <t xml:space="preserve">Леонид </t>
  </si>
  <si>
    <t xml:space="preserve">Гуляева </t>
  </si>
  <si>
    <t xml:space="preserve">Карина </t>
  </si>
  <si>
    <t>Янисовна</t>
  </si>
  <si>
    <t>Димитриев</t>
  </si>
  <si>
    <t>Геннадий</t>
  </si>
  <si>
    <t xml:space="preserve">Заголько </t>
  </si>
  <si>
    <t xml:space="preserve">Владислав </t>
  </si>
  <si>
    <t xml:space="preserve">Илюшкина </t>
  </si>
  <si>
    <t>Канарик</t>
  </si>
  <si>
    <t xml:space="preserve">Зинаида </t>
  </si>
  <si>
    <t xml:space="preserve">Канисеев </t>
  </si>
  <si>
    <t xml:space="preserve">Илья </t>
  </si>
  <si>
    <t xml:space="preserve">Крылова </t>
  </si>
  <si>
    <t xml:space="preserve">Алина </t>
  </si>
  <si>
    <t xml:space="preserve">Лайзан </t>
  </si>
  <si>
    <t xml:space="preserve">Данила </t>
  </si>
  <si>
    <t xml:space="preserve">Лобынева </t>
  </si>
  <si>
    <t xml:space="preserve">Ульяна </t>
  </si>
  <si>
    <t xml:space="preserve">Печенина </t>
  </si>
  <si>
    <t xml:space="preserve">Полковская </t>
  </si>
  <si>
    <t xml:space="preserve">Алёна </t>
  </si>
  <si>
    <t xml:space="preserve">Савельева </t>
  </si>
  <si>
    <t xml:space="preserve">Юлия </t>
  </si>
  <si>
    <t>Сбытов</t>
  </si>
  <si>
    <t>Борисович</t>
  </si>
  <si>
    <t xml:space="preserve">Скоржевский </t>
  </si>
  <si>
    <t xml:space="preserve">Константин </t>
  </si>
  <si>
    <t xml:space="preserve">Сучилин </t>
  </si>
  <si>
    <t xml:space="preserve">Андрей </t>
  </si>
  <si>
    <t xml:space="preserve">Сучилина </t>
  </si>
  <si>
    <t xml:space="preserve">Мария </t>
  </si>
  <si>
    <t xml:space="preserve">Титова </t>
  </si>
  <si>
    <t xml:space="preserve">Тухтабоев </t>
  </si>
  <si>
    <t xml:space="preserve">Дамир </t>
  </si>
  <si>
    <t>Хуршидбекович</t>
  </si>
  <si>
    <t xml:space="preserve">Тягненко </t>
  </si>
  <si>
    <t xml:space="preserve">Цимбалова </t>
  </si>
  <si>
    <t xml:space="preserve">Ирина </t>
  </si>
  <si>
    <t xml:space="preserve">Щербакова </t>
  </si>
  <si>
    <t xml:space="preserve">Виолетта </t>
  </si>
  <si>
    <t>Гончаров</t>
  </si>
  <si>
    <t xml:space="preserve">Кристина </t>
  </si>
  <si>
    <t xml:space="preserve">Корнилов </t>
  </si>
  <si>
    <t xml:space="preserve">Мирон </t>
  </si>
  <si>
    <t>Кроневальд</t>
  </si>
  <si>
    <t xml:space="preserve">Левданская </t>
  </si>
  <si>
    <t xml:space="preserve">Михно </t>
  </si>
  <si>
    <t xml:space="preserve">Дмитрий </t>
  </si>
  <si>
    <t>Артёмович</t>
  </si>
  <si>
    <t>Наумов</t>
  </si>
  <si>
    <t xml:space="preserve">Никкель </t>
  </si>
  <si>
    <t xml:space="preserve">Иван </t>
  </si>
  <si>
    <t xml:space="preserve">Пилипенко </t>
  </si>
  <si>
    <t xml:space="preserve">Анна </t>
  </si>
  <si>
    <t xml:space="preserve">Ромберг </t>
  </si>
  <si>
    <t xml:space="preserve">Саморайская </t>
  </si>
  <si>
    <t xml:space="preserve">Старцева </t>
  </si>
  <si>
    <t xml:space="preserve">Суханьков </t>
  </si>
  <si>
    <t xml:space="preserve">Суханькова </t>
  </si>
  <si>
    <t xml:space="preserve">Светлана </t>
  </si>
  <si>
    <t xml:space="preserve">Завьялов </t>
  </si>
  <si>
    <t xml:space="preserve">Златарёва </t>
  </si>
  <si>
    <t xml:space="preserve">Козлов </t>
  </si>
  <si>
    <t xml:space="preserve">Семен </t>
  </si>
  <si>
    <t xml:space="preserve">Колпаков </t>
  </si>
  <si>
    <t xml:space="preserve">Лупарёв </t>
  </si>
  <si>
    <t xml:space="preserve">Борис </t>
  </si>
  <si>
    <t xml:space="preserve">Малошенко </t>
  </si>
  <si>
    <t xml:space="preserve">Алексей </t>
  </si>
  <si>
    <t>Малышев</t>
  </si>
  <si>
    <t>Ростислав</t>
  </si>
  <si>
    <t xml:space="preserve">Островская </t>
  </si>
  <si>
    <t xml:space="preserve">Олеся </t>
  </si>
  <si>
    <t xml:space="preserve">Питюгина </t>
  </si>
  <si>
    <t xml:space="preserve">Снежана </t>
  </si>
  <si>
    <t xml:space="preserve">Подрезова </t>
  </si>
  <si>
    <t xml:space="preserve">Пономарёв </t>
  </si>
  <si>
    <t xml:space="preserve">Василий </t>
  </si>
  <si>
    <t xml:space="preserve">Руденко </t>
  </si>
  <si>
    <t xml:space="preserve">Хренова </t>
  </si>
  <si>
    <t xml:space="preserve">Маргарита </t>
  </si>
  <si>
    <t xml:space="preserve">Черепухина </t>
  </si>
  <si>
    <t xml:space="preserve">Шеметов </t>
  </si>
  <si>
    <t xml:space="preserve">Анжелика </t>
  </si>
  <si>
    <t xml:space="preserve">Грознова </t>
  </si>
  <si>
    <t xml:space="preserve">Зинченко </t>
  </si>
  <si>
    <t xml:space="preserve">Ларионова </t>
  </si>
  <si>
    <t xml:space="preserve">Небарак </t>
  </si>
  <si>
    <t xml:space="preserve">Нина </t>
  </si>
  <si>
    <t xml:space="preserve">Олимжонова </t>
  </si>
  <si>
    <t>Улукбековна</t>
  </si>
  <si>
    <t xml:space="preserve">Попова </t>
  </si>
  <si>
    <t xml:space="preserve">Сукманов </t>
  </si>
  <si>
    <t xml:space="preserve">Степан </t>
  </si>
  <si>
    <t xml:space="preserve">Цвецих </t>
  </si>
  <si>
    <t xml:space="preserve">Щербатюк </t>
  </si>
  <si>
    <t xml:space="preserve">Ампилогова </t>
  </si>
  <si>
    <t xml:space="preserve">Марина </t>
  </si>
  <si>
    <t xml:space="preserve">Барлина </t>
  </si>
  <si>
    <t>Любовь</t>
  </si>
  <si>
    <t xml:space="preserve">Бригида </t>
  </si>
  <si>
    <t xml:space="preserve">Волкова </t>
  </si>
  <si>
    <t xml:space="preserve">Ефименко </t>
  </si>
  <si>
    <t xml:space="preserve">Лукьянцев </t>
  </si>
  <si>
    <t xml:space="preserve">Обухов </t>
  </si>
  <si>
    <t xml:space="preserve">Даниил </t>
  </si>
  <si>
    <t xml:space="preserve">Пилигузова </t>
  </si>
  <si>
    <t xml:space="preserve">Агафонова </t>
  </si>
  <si>
    <t>Муниципальное бюджетное общеобразовательное  учреждение "Краснополянская средняя общеобразовательная школа"</t>
  </si>
  <si>
    <t>Лопатина Татьяна Валентиновна</t>
  </si>
  <si>
    <t xml:space="preserve">Авдеев  </t>
  </si>
  <si>
    <t>Василий</t>
  </si>
  <si>
    <t>Косов</t>
  </si>
  <si>
    <t>Лягуша</t>
  </si>
  <si>
    <t>Москвичёв</t>
  </si>
  <si>
    <t>Христенко</t>
  </si>
  <si>
    <t>Ертилецкая</t>
  </si>
  <si>
    <t>Василина</t>
  </si>
  <si>
    <t>2904.2008</t>
  </si>
  <si>
    <t>Мануйлова</t>
  </si>
  <si>
    <t>Третьякова</t>
  </si>
  <si>
    <t>Стрельцова</t>
  </si>
  <si>
    <t>08.0.2008</t>
  </si>
  <si>
    <t xml:space="preserve">Филиппова </t>
  </si>
  <si>
    <t>Цветцых</t>
  </si>
  <si>
    <t>Шмидкаль</t>
  </si>
  <si>
    <t>Антонова</t>
  </si>
  <si>
    <t>Муниципальное бюджетное общеобразовательное учреждеие "Краснополянская средняя общеобразовательная школа"</t>
  </si>
  <si>
    <t>Тимошевская Елена Васильевна</t>
  </si>
  <si>
    <t>Задоина</t>
  </si>
  <si>
    <t xml:space="preserve">Медянцева </t>
  </si>
  <si>
    <t>Певчева</t>
  </si>
  <si>
    <t>Тайгина</t>
  </si>
  <si>
    <t xml:space="preserve">Безродных </t>
  </si>
  <si>
    <t>Муниципальное бюджетное общеобразовательное учреждение "Краснополянская средняя общеобразовательная школа"</t>
  </si>
  <si>
    <t>Казакова Елена Борисовна</t>
  </si>
  <si>
    <t xml:space="preserve">Веккессер </t>
  </si>
  <si>
    <t>Косбар</t>
  </si>
  <si>
    <t>Цвецих</t>
  </si>
  <si>
    <t>Артурович</t>
  </si>
  <si>
    <t xml:space="preserve">Казанцев </t>
  </si>
  <si>
    <t>Морозова</t>
  </si>
  <si>
    <t>Юдина Н И</t>
  </si>
  <si>
    <t xml:space="preserve">Логинова </t>
  </si>
  <si>
    <t>2.00</t>
  </si>
  <si>
    <t>Романенко</t>
  </si>
  <si>
    <t>0.00</t>
  </si>
  <si>
    <t>Поспелова</t>
  </si>
  <si>
    <t xml:space="preserve">Боргардт </t>
  </si>
  <si>
    <t xml:space="preserve">Кольцова </t>
  </si>
  <si>
    <t>30.10.200</t>
  </si>
  <si>
    <t>Доронина</t>
  </si>
  <si>
    <t>Адаменко</t>
  </si>
  <si>
    <t>Бугай</t>
  </si>
  <si>
    <t>Беляев</t>
  </si>
  <si>
    <t>Воронина</t>
  </si>
  <si>
    <t xml:space="preserve">Мартынова </t>
  </si>
  <si>
    <t xml:space="preserve">Павлов </t>
  </si>
  <si>
    <t>Синицина</t>
  </si>
  <si>
    <t>Трусова</t>
  </si>
  <si>
    <t>Милена</t>
  </si>
  <si>
    <t>Муниципальное бюджетное общеобраовательное учреждение "Краснополянская средняя общеобразовательная школа"</t>
  </si>
  <si>
    <t>Юдина Надежда Ивановна</t>
  </si>
  <si>
    <t>Веккессер</t>
  </si>
  <si>
    <t>Горбачева</t>
  </si>
  <si>
    <t xml:space="preserve">Кабыжакова </t>
  </si>
  <si>
    <t>Каргина</t>
  </si>
  <si>
    <t xml:space="preserve">Лавров </t>
  </si>
  <si>
    <t>Лукашов</t>
  </si>
  <si>
    <t xml:space="preserve">Панитко </t>
  </si>
  <si>
    <t>Фриц</t>
  </si>
  <si>
    <t xml:space="preserve">Черкасов </t>
  </si>
  <si>
    <t xml:space="preserve">Станислав </t>
  </si>
  <si>
    <t>Веревкина</t>
  </si>
  <si>
    <t>Муниципальное бюджетное общеобразовательное учреждение "Дороховская средняя общеобразовательная школа"</t>
  </si>
  <si>
    <t>Яковлева Елена Валерьевна</t>
  </si>
  <si>
    <t xml:space="preserve">Горбатенко </t>
  </si>
  <si>
    <t>Дранишников</t>
  </si>
  <si>
    <t>Тихон</t>
  </si>
  <si>
    <t xml:space="preserve">Дружинец </t>
  </si>
  <si>
    <t>11.01. 2009г.</t>
  </si>
  <si>
    <t xml:space="preserve">Золототрубова </t>
  </si>
  <si>
    <t>Копылова</t>
  </si>
  <si>
    <t xml:space="preserve">Рассудов </t>
  </si>
  <si>
    <t>Рассудова</t>
  </si>
  <si>
    <t xml:space="preserve">Рыжков </t>
  </si>
  <si>
    <t>Замир</t>
  </si>
  <si>
    <t>Жумаевич</t>
  </si>
  <si>
    <t>Селезнёва</t>
  </si>
  <si>
    <t>Емельянова</t>
  </si>
  <si>
    <t>Зырянова Елена Степановна</t>
  </si>
  <si>
    <t>Петрова</t>
  </si>
  <si>
    <t>Головкин</t>
  </si>
  <si>
    <t xml:space="preserve">Герасимов </t>
  </si>
  <si>
    <t xml:space="preserve">Гуркаев </t>
  </si>
  <si>
    <t>Вагапова</t>
  </si>
  <si>
    <t>Альбина</t>
  </si>
  <si>
    <t>Тагировна</t>
  </si>
  <si>
    <t>Гатилов</t>
  </si>
  <si>
    <t>Донченко</t>
  </si>
  <si>
    <t>Калинин</t>
  </si>
  <si>
    <t>Каунёва</t>
  </si>
  <si>
    <t>Борисовна</t>
  </si>
  <si>
    <t>Пантелеева</t>
  </si>
  <si>
    <t>Першин</t>
  </si>
  <si>
    <t>Третьяков</t>
  </si>
  <si>
    <t>Фуфачёв</t>
  </si>
  <si>
    <t>Шаров</t>
  </si>
  <si>
    <t>Шехорин</t>
  </si>
  <si>
    <t>Березикова</t>
  </si>
  <si>
    <t>Милюкова Елена Николаевна</t>
  </si>
  <si>
    <t>Болотова</t>
  </si>
  <si>
    <t>Вартанян</t>
  </si>
  <si>
    <t>Кимик</t>
  </si>
  <si>
    <t>Сейранович</t>
  </si>
  <si>
    <t>Дзех</t>
  </si>
  <si>
    <t>Артемович</t>
  </si>
  <si>
    <t>Тахировна</t>
  </si>
  <si>
    <t>Борисенко</t>
  </si>
  <si>
    <t>назаровский</t>
  </si>
  <si>
    <t>Шнайдер</t>
  </si>
  <si>
    <t>Новиков</t>
  </si>
  <si>
    <t>Лелеко</t>
  </si>
  <si>
    <t>Ляхова</t>
  </si>
  <si>
    <t>Пузанская</t>
  </si>
  <si>
    <t>Алымова</t>
  </si>
  <si>
    <t>Головкина</t>
  </si>
  <si>
    <t>Семёновна</t>
  </si>
  <si>
    <t>Курагина</t>
  </si>
  <si>
    <t>Сартасова</t>
  </si>
  <si>
    <t>Беренштейн</t>
  </si>
  <si>
    <t>Лопатин</t>
  </si>
  <si>
    <t>Гурский</t>
  </si>
  <si>
    <t>Притыкина</t>
  </si>
  <si>
    <t>Логинов</t>
  </si>
  <si>
    <t xml:space="preserve">Зубкова </t>
  </si>
  <si>
    <t>Турова</t>
  </si>
  <si>
    <t xml:space="preserve">Бобылева </t>
  </si>
  <si>
    <t>Петрова Лариса Сергеевна</t>
  </si>
  <si>
    <t xml:space="preserve">Дедюхина </t>
  </si>
  <si>
    <t xml:space="preserve">Гущина </t>
  </si>
  <si>
    <t>Василиса</t>
  </si>
  <si>
    <t>Коноплева</t>
  </si>
  <si>
    <t xml:space="preserve">Тайдонов </t>
  </si>
  <si>
    <t>Шкуратова</t>
  </si>
  <si>
    <t>Константинова</t>
  </si>
  <si>
    <t xml:space="preserve"> Сергеевна</t>
  </si>
  <si>
    <t>МБОУ"Сахаптинская общеобразовательная школа</t>
  </si>
  <si>
    <t>Сафонова Людмила Владимировна</t>
  </si>
  <si>
    <t>Леднева</t>
  </si>
  <si>
    <t xml:space="preserve">Галеахметова </t>
  </si>
  <si>
    <t>МБОУ Сахаптинская СОШ</t>
  </si>
  <si>
    <t>Путинцева</t>
  </si>
  <si>
    <t xml:space="preserve">Качаева </t>
  </si>
  <si>
    <t>Колчанова Надежда Анатольевна</t>
  </si>
  <si>
    <t xml:space="preserve">Осипенко </t>
  </si>
  <si>
    <t>Янова</t>
  </si>
  <si>
    <t>Котова</t>
  </si>
  <si>
    <t>Климентьева</t>
  </si>
  <si>
    <t>Титенкова</t>
  </si>
  <si>
    <t>Мальцева</t>
  </si>
  <si>
    <t>Тимуровна</t>
  </si>
  <si>
    <t>Галеахметова</t>
  </si>
  <si>
    <t>Линдеман</t>
  </si>
  <si>
    <t xml:space="preserve">Липнягов </t>
  </si>
  <si>
    <t>Толстихина</t>
  </si>
  <si>
    <t>Шабалина</t>
  </si>
  <si>
    <t>призер</t>
  </si>
  <si>
    <t>Победтель</t>
  </si>
  <si>
    <t>победитель</t>
  </si>
  <si>
    <t>10 кл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</si>
</sst>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0.00&quot; &quot;[$руб.-419];[Red]&quot;-&quot;#,##0.00&quot; &quot;[$руб.-419]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Microsoft Sans Serif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family val="2"/>
    </font>
    <font>
      <sz val="10"/>
      <name val="Microsoft Sans Serif"/>
      <family val="2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sz val="10"/>
      <color theme="1"/>
      <name val="Microsoft Sans Serif"/>
      <family val="2"/>
      <charset val="204"/>
    </font>
    <font>
      <b/>
      <i/>
      <u/>
      <sz val="11"/>
      <color theme="1"/>
      <name val="Arial Cyr"/>
      <charset val="204"/>
    </font>
    <font>
      <sz val="11"/>
      <color theme="1"/>
      <name val="Arial Cyr"/>
      <charset val="204"/>
    </font>
    <font>
      <sz val="12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333399"/>
        <bgColor rgb="FF33339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3">
    <xf numFmtId="0" fontId="0" fillId="0" borderId="0"/>
    <xf numFmtId="0" fontId="5" fillId="0" borderId="0"/>
    <xf numFmtId="0" fontId="23" fillId="0" borderId="0">
      <alignment vertical="top"/>
      <protection locked="0"/>
    </xf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14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7" fillId="0" borderId="0"/>
    <xf numFmtId="0" fontId="4" fillId="0" borderId="0"/>
    <xf numFmtId="0" fontId="6" fillId="20" borderId="0" applyNumberFormat="0" applyBorder="0" applyAlignment="0" applyProtection="0"/>
    <xf numFmtId="0" fontId="7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30" fillId="0" borderId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32" fillId="39" borderId="0"/>
    <xf numFmtId="0" fontId="33" fillId="0" borderId="0">
      <alignment horizontal="center"/>
    </xf>
    <xf numFmtId="0" fontId="33" fillId="0" borderId="0">
      <alignment horizontal="center" textRotation="90"/>
    </xf>
    <xf numFmtId="0" fontId="31" fillId="0" borderId="0">
      <alignment vertical="top"/>
      <protection locked="0"/>
    </xf>
    <xf numFmtId="0" fontId="34" fillId="0" borderId="0">
      <alignment vertical="top"/>
      <protection locked="0"/>
    </xf>
    <xf numFmtId="0" fontId="35" fillId="0" borderId="0"/>
    <xf numFmtId="165" fontId="35" fillId="0" borderId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22" borderId="1" applyNumberFormat="0" applyAlignment="0" applyProtection="0"/>
    <xf numFmtId="0" fontId="8" fillId="22" borderId="1" applyNumberFormat="0" applyAlignment="0" applyProtection="0"/>
    <xf numFmtId="0" fontId="8" fillId="22" borderId="1" applyNumberFormat="0" applyAlignment="0" applyProtection="0"/>
    <xf numFmtId="0" fontId="9" fillId="35" borderId="2" applyNumberFormat="0" applyAlignment="0" applyProtection="0"/>
    <xf numFmtId="0" fontId="9" fillId="35" borderId="2" applyNumberFormat="0" applyAlignment="0" applyProtection="0"/>
    <xf numFmtId="0" fontId="9" fillId="35" borderId="2" applyNumberFormat="0" applyAlignment="0" applyProtection="0"/>
    <xf numFmtId="0" fontId="10" fillId="35" borderId="1" applyNumberFormat="0" applyAlignment="0" applyProtection="0"/>
    <xf numFmtId="0" fontId="10" fillId="35" borderId="1" applyNumberFormat="0" applyAlignment="0" applyProtection="0"/>
    <xf numFmtId="0" fontId="10" fillId="35" borderId="1" applyNumberFormat="0" applyAlignment="0" applyProtection="0"/>
    <xf numFmtId="0" fontId="15" fillId="36" borderId="7" applyNumberFormat="0" applyAlignment="0" applyProtection="0"/>
    <xf numFmtId="0" fontId="15" fillId="36" borderId="7" applyNumberFormat="0" applyAlignment="0" applyProtection="0"/>
    <xf numFmtId="0" fontId="15" fillId="36" borderId="7" applyNumberFormat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0" fillId="0" borderId="0"/>
    <xf numFmtId="0" fontId="27" fillId="0" borderId="0"/>
    <xf numFmtId="0" fontId="36" fillId="0" borderId="0"/>
    <xf numFmtId="0" fontId="27" fillId="0" borderId="0"/>
    <xf numFmtId="0" fontId="4" fillId="0" borderId="0"/>
    <xf numFmtId="0" fontId="30" fillId="0" borderId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0" fillId="38" borderId="8" applyNumberFormat="0" applyAlignment="0" applyProtection="0"/>
    <xf numFmtId="0" fontId="30" fillId="38" borderId="8" applyNumberFormat="0" applyAlignment="0" applyProtection="0"/>
    <xf numFmtId="0" fontId="30" fillId="38" borderId="8" applyNumberFormat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1">
    <xf numFmtId="0" fontId="0" fillId="0" borderId="0" xfId="0"/>
    <xf numFmtId="0" fontId="24" fillId="0" borderId="10" xfId="1" applyFont="1" applyFill="1" applyBorder="1" applyAlignment="1">
      <alignment horizontal="left"/>
    </xf>
    <xf numFmtId="0" fontId="24" fillId="0" borderId="11" xfId="1" applyFont="1" applyFill="1" applyBorder="1" applyAlignment="1">
      <alignment horizontal="center"/>
    </xf>
    <xf numFmtId="14" fontId="24" fillId="0" borderId="12" xfId="1" applyNumberFormat="1" applyFont="1" applyFill="1" applyBorder="1" applyAlignment="1">
      <alignment horizontal="center"/>
    </xf>
    <xf numFmtId="0" fontId="24" fillId="0" borderId="10" xfId="1" applyFont="1" applyBorder="1" applyAlignment="1">
      <alignment horizontal="left" vertical="top" wrapText="1"/>
    </xf>
    <xf numFmtId="0" fontId="24" fillId="0" borderId="0" xfId="1" applyFont="1"/>
    <xf numFmtId="0" fontId="24" fillId="0" borderId="10" xfId="1" applyFont="1" applyBorder="1" applyAlignment="1">
      <alignment wrapText="1"/>
    </xf>
    <xf numFmtId="0" fontId="24" fillId="0" borderId="10" xfId="27" applyFont="1" applyFill="1" applyBorder="1" applyAlignment="1">
      <alignment horizontal="center"/>
    </xf>
    <xf numFmtId="0" fontId="24" fillId="0" borderId="10" xfId="27" applyFont="1" applyFill="1" applyBorder="1" applyAlignment="1"/>
    <xf numFmtId="0" fontId="24" fillId="0" borderId="10" xfId="27" applyFont="1" applyFill="1" applyBorder="1" applyAlignment="1">
      <alignment horizontal="center" wrapText="1"/>
    </xf>
    <xf numFmtId="14" fontId="24" fillId="0" borderId="10" xfId="27" applyNumberFormat="1" applyFont="1" applyFill="1" applyBorder="1" applyAlignment="1">
      <alignment horizontal="center"/>
    </xf>
    <xf numFmtId="14" fontId="24" fillId="0" borderId="10" xfId="1" applyNumberFormat="1" applyFont="1" applyFill="1" applyBorder="1" applyAlignment="1">
      <alignment horizontal="center"/>
    </xf>
    <xf numFmtId="0" fontId="24" fillId="0" borderId="10" xfId="1" applyFont="1" applyBorder="1"/>
    <xf numFmtId="14" fontId="24" fillId="0" borderId="10" xfId="1" applyNumberFormat="1" applyFont="1" applyBorder="1" applyAlignment="1">
      <alignment horizontal="center"/>
    </xf>
    <xf numFmtId="49" fontId="24" fillId="0" borderId="10" xfId="1" applyNumberFormat="1" applyFont="1" applyBorder="1" applyAlignment="1">
      <alignment horizontal="left"/>
    </xf>
    <xf numFmtId="0" fontId="24" fillId="0" borderId="10" xfId="1" applyFont="1" applyFill="1" applyBorder="1" applyAlignment="1"/>
    <xf numFmtId="0" fontId="24" fillId="0" borderId="10" xfId="1" applyFont="1" applyBorder="1" applyAlignment="1">
      <alignment horizontal="left" wrapText="1"/>
    </xf>
    <xf numFmtId="0" fontId="0" fillId="0" borderId="0" xfId="0"/>
    <xf numFmtId="0" fontId="24" fillId="0" borderId="10" xfId="1" applyFont="1" applyFill="1" applyBorder="1" applyAlignment="1">
      <alignment horizontal="center"/>
    </xf>
    <xf numFmtId="0" fontId="24" fillId="0" borderId="10" xfId="1" applyFont="1" applyFill="1" applyBorder="1" applyAlignment="1">
      <alignment horizontal="center" wrapText="1"/>
    </xf>
    <xf numFmtId="0" fontId="24" fillId="0" borderId="12" xfId="106" applyFont="1" applyBorder="1" applyAlignment="1"/>
    <xf numFmtId="0" fontId="24" fillId="0" borderId="10" xfId="106" applyFont="1" applyBorder="1" applyAlignment="1"/>
    <xf numFmtId="0" fontId="27" fillId="0" borderId="0" xfId="106" applyFont="1"/>
    <xf numFmtId="0" fontId="25" fillId="0" borderId="10" xfId="1" applyFont="1" applyFill="1" applyBorder="1" applyAlignment="1"/>
    <xf numFmtId="0" fontId="25" fillId="0" borderId="10" xfId="1" applyFont="1" applyBorder="1" applyAlignment="1">
      <alignment wrapText="1"/>
    </xf>
    <xf numFmtId="0" fontId="24" fillId="0" borderId="10" xfId="106" applyFont="1" applyBorder="1" applyAlignment="1">
      <alignment horizontal="center"/>
    </xf>
    <xf numFmtId="0" fontId="24" fillId="0" borderId="12" xfId="106" applyFont="1" applyBorder="1" applyAlignment="1">
      <alignment horizontal="center"/>
    </xf>
    <xf numFmtId="0" fontId="24" fillId="0" borderId="12" xfId="106" applyFont="1" applyBorder="1"/>
    <xf numFmtId="0" fontId="24" fillId="0" borderId="10" xfId="106" applyFont="1" applyBorder="1"/>
    <xf numFmtId="0" fontId="24" fillId="0" borderId="22" xfId="106" applyFont="1" applyBorder="1"/>
    <xf numFmtId="0" fontId="24" fillId="0" borderId="23" xfId="106" applyFont="1" applyBorder="1"/>
    <xf numFmtId="0" fontId="24" fillId="0" borderId="11" xfId="106" applyFont="1" applyBorder="1"/>
    <xf numFmtId="0" fontId="24" fillId="0" borderId="19" xfId="106" applyFont="1" applyBorder="1"/>
    <xf numFmtId="0" fontId="28" fillId="0" borderId="10" xfId="106" applyFont="1" applyBorder="1" applyAlignment="1">
      <alignment horizontal="center"/>
    </xf>
    <xf numFmtId="0" fontId="27" fillId="0" borderId="0" xfId="106" applyFont="1" applyAlignment="1"/>
    <xf numFmtId="0" fontId="28" fillId="0" borderId="0" xfId="106" applyFont="1" applyAlignment="1">
      <alignment horizontal="center"/>
    </xf>
    <xf numFmtId="0" fontId="37" fillId="0" borderId="0" xfId="106" applyFont="1"/>
    <xf numFmtId="0" fontId="24" fillId="0" borderId="10" xfId="106" applyFont="1" applyBorder="1" applyAlignment="1">
      <alignment horizontal="center"/>
    </xf>
    <xf numFmtId="0" fontId="24" fillId="0" borderId="0" xfId="1" applyFont="1" applyAlignment="1"/>
    <xf numFmtId="0" fontId="24" fillId="0" borderId="10" xfId="1" applyFont="1" applyBorder="1" applyAlignment="1"/>
    <xf numFmtId="0" fontId="24" fillId="0" borderId="10" xfId="1" applyFont="1" applyBorder="1" applyAlignment="1">
      <alignment horizontal="left"/>
    </xf>
    <xf numFmtId="0" fontId="24" fillId="0" borderId="10" xfId="1" applyNumberFormat="1" applyFont="1" applyBorder="1" applyAlignment="1">
      <alignment horizontal="left"/>
    </xf>
    <xf numFmtId="0" fontId="24" fillId="0" borderId="11" xfId="1" applyFont="1" applyBorder="1" applyAlignment="1">
      <alignment horizontal="left"/>
    </xf>
    <xf numFmtId="0" fontId="38" fillId="0" borderId="0" xfId="20" applyFont="1" applyAlignment="1">
      <alignment horizontal="right"/>
    </xf>
    <xf numFmtId="0" fontId="39" fillId="0" borderId="0" xfId="0" applyFont="1"/>
    <xf numFmtId="0" fontId="39" fillId="0" borderId="0" xfId="0" applyFont="1" applyAlignment="1"/>
    <xf numFmtId="0" fontId="24" fillId="0" borderId="0" xfId="1" applyFont="1" applyAlignment="1">
      <alignment horizontal="center"/>
    </xf>
    <xf numFmtId="0" fontId="24" fillId="0" borderId="10" xfId="1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8" fillId="0" borderId="0" xfId="20" applyFont="1" applyAlignment="1">
      <alignment horizontal="left"/>
    </xf>
    <xf numFmtId="0" fontId="24" fillId="0" borderId="0" xfId="1" applyFont="1" applyAlignment="1">
      <alignment horizontal="left"/>
    </xf>
    <xf numFmtId="0" fontId="39" fillId="0" borderId="0" xfId="0" applyFont="1" applyAlignment="1">
      <alignment horizontal="left"/>
    </xf>
    <xf numFmtId="0" fontId="24" fillId="0" borderId="10" xfId="1" applyNumberFormat="1" applyFont="1" applyBorder="1" applyAlignment="1">
      <alignment horizontal="center"/>
    </xf>
    <xf numFmtId="14" fontId="39" fillId="16" borderId="10" xfId="1" applyNumberFormat="1" applyFont="1" applyFill="1" applyBorder="1" applyAlignment="1">
      <alignment horizontal="center" wrapText="1"/>
    </xf>
    <xf numFmtId="0" fontId="24" fillId="0" borderId="10" xfId="1" applyFont="1" applyBorder="1" applyAlignment="1">
      <alignment horizontal="center" wrapText="1"/>
    </xf>
    <xf numFmtId="164" fontId="24" fillId="0" borderId="10" xfId="1" applyNumberFormat="1" applyFont="1" applyBorder="1" applyAlignment="1">
      <alignment horizontal="center" wrapText="1"/>
    </xf>
    <xf numFmtId="0" fontId="38" fillId="15" borderId="10" xfId="20" applyFont="1" applyFill="1" applyBorder="1" applyAlignment="1">
      <alignment horizontal="center" wrapText="1"/>
    </xf>
    <xf numFmtId="0" fontId="24" fillId="0" borderId="0" xfId="1" applyFont="1" applyAlignment="1">
      <alignment horizontal="right"/>
    </xf>
    <xf numFmtId="0" fontId="38" fillId="15" borderId="10" xfId="20" applyFont="1" applyFill="1" applyBorder="1" applyAlignment="1">
      <alignment horizontal="right" vertical="center" wrapText="1"/>
    </xf>
    <xf numFmtId="0" fontId="24" fillId="0" borderId="10" xfId="1" applyFont="1" applyBorder="1" applyAlignment="1">
      <alignment horizontal="right"/>
    </xf>
    <xf numFmtId="0" fontId="39" fillId="0" borderId="0" xfId="0" applyFont="1" applyAlignment="1">
      <alignment horizontal="right"/>
    </xf>
    <xf numFmtId="0" fontId="38" fillId="15" borderId="10" xfId="20" applyFont="1" applyFill="1" applyBorder="1" applyAlignment="1">
      <alignment horizontal="right" wrapText="1"/>
    </xf>
    <xf numFmtId="0" fontId="24" fillId="0" borderId="0" xfId="1" applyFont="1" applyFill="1" applyAlignment="1">
      <alignment horizontal="center"/>
    </xf>
    <xf numFmtId="0" fontId="28" fillId="0" borderId="10" xfId="1" applyFont="1" applyBorder="1" applyAlignment="1">
      <alignment horizontal="right"/>
    </xf>
    <xf numFmtId="0" fontId="24" fillId="0" borderId="10" xfId="1" applyFont="1" applyBorder="1" applyAlignment="1">
      <alignment vertical="top" wrapText="1"/>
    </xf>
    <xf numFmtId="0" fontId="38" fillId="0" borderId="10" xfId="1" applyFont="1" applyBorder="1" applyAlignment="1">
      <alignment horizontal="center" wrapText="1"/>
    </xf>
    <xf numFmtId="14" fontId="24" fillId="0" borderId="10" xfId="1" applyNumberFormat="1" applyFont="1" applyBorder="1" applyAlignment="1">
      <alignment horizontal="center" wrapText="1"/>
    </xf>
    <xf numFmtId="0" fontId="24" fillId="0" borderId="10" xfId="1" applyFont="1" applyFill="1" applyBorder="1" applyAlignment="1">
      <alignment horizontal="left" wrapText="1"/>
    </xf>
    <xf numFmtId="14" fontId="24" fillId="0" borderId="10" xfId="1" applyNumberFormat="1" applyFont="1" applyFill="1" applyBorder="1" applyAlignment="1">
      <alignment horizontal="center" wrapText="1"/>
    </xf>
    <xf numFmtId="0" fontId="39" fillId="0" borderId="0" xfId="0" applyFont="1" applyAlignment="1">
      <alignment wrapText="1"/>
    </xf>
    <xf numFmtId="0" fontId="24" fillId="0" borderId="0" xfId="1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24" fillId="0" borderId="10" xfId="1" applyFont="1" applyBorder="1" applyAlignment="1">
      <alignment horizontal="right" wrapText="1"/>
    </xf>
    <xf numFmtId="14" fontId="24" fillId="0" borderId="0" xfId="1" applyNumberFormat="1" applyFont="1" applyFill="1" applyAlignment="1">
      <alignment horizontal="center"/>
    </xf>
    <xf numFmtId="0" fontId="28" fillId="0" borderId="10" xfId="1" applyFont="1" applyBorder="1" applyAlignment="1">
      <alignment horizontal="right" wrapText="1"/>
    </xf>
    <xf numFmtId="0" fontId="24" fillId="0" borderId="0" xfId="1" applyFont="1" applyAlignment="1">
      <alignment wrapText="1"/>
    </xf>
    <xf numFmtId="0" fontId="24" fillId="0" borderId="10" xfId="1" applyFont="1" applyBorder="1" applyAlignment="1">
      <alignment horizontal="left" vertical="center" wrapText="1"/>
    </xf>
    <xf numFmtId="0" fontId="24" fillId="0" borderId="0" xfId="27" applyFont="1" applyFill="1" applyAlignment="1"/>
    <xf numFmtId="0" fontId="24" fillId="0" borderId="10" xfId="1" applyNumberFormat="1" applyFont="1" applyBorder="1" applyAlignment="1">
      <alignment horizontal="left" wrapText="1"/>
    </xf>
    <xf numFmtId="0" fontId="24" fillId="0" borderId="11" xfId="1" applyFont="1" applyBorder="1" applyAlignment="1">
      <alignment horizontal="left" wrapText="1"/>
    </xf>
    <xf numFmtId="14" fontId="24" fillId="0" borderId="10" xfId="27" applyNumberFormat="1" applyFont="1" applyFill="1" applyBorder="1" applyAlignment="1">
      <alignment horizontal="center" wrapText="1"/>
    </xf>
    <xf numFmtId="0" fontId="24" fillId="0" borderId="10" xfId="27" applyFont="1" applyFill="1" applyBorder="1" applyAlignment="1">
      <alignment horizontal="left" wrapText="1"/>
    </xf>
    <xf numFmtId="0" fontId="24" fillId="0" borderId="20" xfId="1" applyFont="1" applyFill="1" applyBorder="1" applyAlignment="1">
      <alignment horizontal="left"/>
    </xf>
    <xf numFmtId="0" fontId="24" fillId="0" borderId="10" xfId="27" applyFont="1" applyFill="1" applyBorder="1" applyAlignment="1">
      <alignment horizontal="left"/>
    </xf>
    <xf numFmtId="0" fontId="24" fillId="0" borderId="0" xfId="1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24" fillId="0" borderId="10" xfId="27" applyFont="1" applyBorder="1" applyAlignment="1">
      <alignment horizontal="center"/>
    </xf>
    <xf numFmtId="0" fontId="24" fillId="0" borderId="0" xfId="27" applyFont="1" applyFill="1" applyBorder="1" applyAlignment="1">
      <alignment horizontal="left"/>
    </xf>
    <xf numFmtId="14" fontId="24" fillId="0" borderId="10" xfId="2" applyNumberFormat="1" applyFont="1" applyBorder="1" applyAlignment="1" applyProtection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21" xfId="1" applyFont="1" applyFill="1" applyBorder="1" applyAlignment="1">
      <alignment horizontal="left"/>
    </xf>
    <xf numFmtId="14" fontId="24" fillId="0" borderId="21" xfId="1" applyNumberFormat="1" applyFont="1" applyFill="1" applyBorder="1" applyAlignment="1">
      <alignment horizontal="center"/>
    </xf>
    <xf numFmtId="0" fontId="24" fillId="0" borderId="0" xfId="0" applyFont="1"/>
    <xf numFmtId="0" fontId="24" fillId="0" borderId="20" xfId="1" applyFont="1" applyBorder="1" applyAlignment="1">
      <alignment vertical="top" wrapText="1"/>
    </xf>
    <xf numFmtId="14" fontId="24" fillId="0" borderId="0" xfId="1" applyNumberFormat="1" applyFont="1" applyAlignment="1">
      <alignment horizontal="center" wrapText="1"/>
    </xf>
    <xf numFmtId="0" fontId="24" fillId="0" borderId="12" xfId="1" applyFont="1" applyBorder="1" applyAlignment="1">
      <alignment horizontal="center"/>
    </xf>
    <xf numFmtId="0" fontId="24" fillId="0" borderId="10" xfId="1" applyFont="1" applyBorder="1" applyAlignment="1">
      <alignment vertical="top"/>
    </xf>
    <xf numFmtId="0" fontId="24" fillId="0" borderId="10" xfId="106" applyFont="1" applyBorder="1" applyAlignment="1">
      <alignment horizontal="center"/>
    </xf>
    <xf numFmtId="0" fontId="4" fillId="0" borderId="10" xfId="28" applyBorder="1"/>
    <xf numFmtId="0" fontId="27" fillId="0" borderId="10" xfId="106" applyFont="1" applyBorder="1"/>
    <xf numFmtId="0" fontId="27" fillId="0" borderId="10" xfId="106" applyFont="1" applyBorder="1" applyAlignment="1"/>
    <xf numFmtId="0" fontId="24" fillId="0" borderId="10" xfId="0" applyFont="1" applyBorder="1" applyAlignment="1">
      <alignment horizontal="left"/>
    </xf>
    <xf numFmtId="0" fontId="25" fillId="0" borderId="10" xfId="1" applyFont="1" applyBorder="1" applyAlignment="1">
      <alignment horizontal="left"/>
    </xf>
    <xf numFmtId="0" fontId="26" fillId="0" borderId="0" xfId="106" applyFont="1" applyAlignment="1"/>
    <xf numFmtId="0" fontId="38" fillId="0" borderId="0" xfId="20" applyFont="1" applyAlignment="1">
      <alignment wrapText="1"/>
    </xf>
    <xf numFmtId="0" fontId="24" fillId="0" borderId="0" xfId="1" applyFont="1" applyAlignment="1">
      <alignment horizontal="left"/>
    </xf>
    <xf numFmtId="0" fontId="38" fillId="0" borderId="0" xfId="20" applyFont="1" applyAlignment="1"/>
    <xf numFmtId="0" fontId="38" fillId="0" borderId="0" xfId="20" applyFont="1" applyAlignment="1">
      <alignment horizontal="left"/>
    </xf>
    <xf numFmtId="0" fontId="39" fillId="0" borderId="0" xfId="131" applyFont="1" applyAlignment="1">
      <alignment horizontal="left"/>
    </xf>
    <xf numFmtId="14" fontId="39" fillId="0" borderId="0" xfId="131" applyNumberFormat="1" applyFont="1" applyAlignment="1">
      <alignment horizontal="left"/>
    </xf>
    <xf numFmtId="0" fontId="1" fillId="0" borderId="0" xfId="131" applyFont="1"/>
    <xf numFmtId="0" fontId="24" fillId="0" borderId="10" xfId="1" applyFont="1" applyFill="1" applyBorder="1" applyAlignment="1">
      <alignment horizontal="left" vertical="top"/>
    </xf>
    <xf numFmtId="0" fontId="24" fillId="0" borderId="10" xfId="1" applyFont="1" applyBorder="1" applyAlignment="1">
      <alignment horizontal="left" vertical="top"/>
    </xf>
    <xf numFmtId="0" fontId="24" fillId="0" borderId="10" xfId="1" applyFont="1" applyFill="1" applyBorder="1" applyAlignment="1">
      <alignment horizontal="left" vertical="top" wrapText="1"/>
    </xf>
    <xf numFmtId="14" fontId="24" fillId="0" borderId="10" xfId="1" applyNumberFormat="1" applyFont="1" applyFill="1" applyBorder="1" applyAlignment="1">
      <alignment horizontal="left" vertical="top"/>
    </xf>
    <xf numFmtId="14" fontId="24" fillId="0" borderId="10" xfId="1" applyNumberFormat="1" applyFont="1" applyBorder="1" applyAlignment="1">
      <alignment horizontal="left" vertical="top"/>
    </xf>
    <xf numFmtId="0" fontId="24" fillId="0" borderId="10" xfId="0" applyFont="1" applyFill="1" applyBorder="1" applyAlignment="1">
      <alignment horizontal="center"/>
    </xf>
    <xf numFmtId="0" fontId="24" fillId="0" borderId="10" xfId="0" applyFont="1" applyFill="1" applyBorder="1" applyAlignment="1"/>
    <xf numFmtId="0" fontId="24" fillId="0" borderId="10" xfId="0" applyFont="1" applyFill="1" applyBorder="1" applyAlignment="1">
      <alignment horizontal="center" wrapText="1"/>
    </xf>
    <xf numFmtId="14" fontId="24" fillId="0" borderId="10" xfId="0" applyNumberFormat="1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wrapText="1"/>
    </xf>
    <xf numFmtId="0" fontId="39" fillId="0" borderId="10" xfId="0" applyFont="1" applyBorder="1"/>
    <xf numFmtId="14" fontId="24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top"/>
    </xf>
    <xf numFmtId="0" fontId="24" fillId="0" borderId="10" xfId="0" applyFont="1" applyFill="1" applyBorder="1" applyAlignment="1">
      <alignment horizontal="left" vertical="top" wrapText="1"/>
    </xf>
    <xf numFmtId="14" fontId="24" fillId="0" borderId="10" xfId="0" applyNumberFormat="1" applyFont="1" applyFill="1" applyBorder="1" applyAlignment="1">
      <alignment horizontal="left" vertical="top"/>
    </xf>
    <xf numFmtId="0" fontId="39" fillId="0" borderId="10" xfId="0" applyFont="1" applyBorder="1" applyAlignment="1">
      <alignment horizontal="left" vertical="top" wrapText="1"/>
    </xf>
    <xf numFmtId="0" fontId="39" fillId="0" borderId="10" xfId="0" applyFont="1" applyBorder="1" applyAlignment="1">
      <alignment horizontal="left" vertical="top"/>
    </xf>
    <xf numFmtId="0" fontId="39" fillId="0" borderId="0" xfId="0" applyFont="1" applyAlignment="1">
      <alignment horizontal="left" vertical="top"/>
    </xf>
    <xf numFmtId="0" fontId="40" fillId="0" borderId="10" xfId="0" applyFont="1" applyBorder="1" applyAlignment="1">
      <alignment horizontal="left" vertical="top" wrapText="1"/>
    </xf>
    <xf numFmtId="0" fontId="40" fillId="0" borderId="10" xfId="0" applyFont="1" applyBorder="1" applyAlignment="1">
      <alignment horizontal="left" vertical="top"/>
    </xf>
    <xf numFmtId="0" fontId="40" fillId="0" borderId="0" xfId="0" applyFont="1" applyAlignment="1">
      <alignment horizontal="left" vertical="top"/>
    </xf>
    <xf numFmtId="0" fontId="39" fillId="0" borderId="10" xfId="0" applyNumberFormat="1" applyFont="1" applyBorder="1" applyAlignment="1">
      <alignment horizontal="left" vertical="top"/>
    </xf>
    <xf numFmtId="0" fontId="24" fillId="0" borderId="11" xfId="106" applyFont="1" applyBorder="1"/>
    <xf numFmtId="0" fontId="24" fillId="0" borderId="10" xfId="106" applyFont="1" applyBorder="1" applyAlignment="1">
      <alignment horizontal="center"/>
    </xf>
    <xf numFmtId="14" fontId="41" fillId="0" borderId="10" xfId="0" applyNumberFormat="1" applyFont="1" applyFill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/>
    <xf numFmtId="0" fontId="24" fillId="0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left"/>
    </xf>
    <xf numFmtId="49" fontId="39" fillId="0" borderId="10" xfId="0" applyNumberFormat="1" applyFont="1" applyBorder="1" applyAlignment="1">
      <alignment horizontal="left"/>
    </xf>
    <xf numFmtId="14" fontId="39" fillId="0" borderId="10" xfId="0" applyNumberFormat="1" applyFont="1" applyBorder="1" applyAlignment="1">
      <alignment horizontal="left"/>
    </xf>
    <xf numFmtId="0" fontId="39" fillId="0" borderId="10" xfId="0" applyNumberFormat="1" applyFont="1" applyBorder="1" applyAlignment="1">
      <alignment horizontal="left"/>
    </xf>
    <xf numFmtId="0" fontId="39" fillId="0" borderId="11" xfId="0" applyFont="1" applyBorder="1" applyAlignment="1">
      <alignment horizontal="lef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 wrapText="1"/>
    </xf>
    <xf numFmtId="0" fontId="24" fillId="0" borderId="10" xfId="0" applyFont="1" applyBorder="1"/>
    <xf numFmtId="0" fontId="24" fillId="0" borderId="10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 wrapText="1"/>
    </xf>
    <xf numFmtId="14" fontId="24" fillId="16" borderId="10" xfId="0" applyNumberFormat="1" applyFont="1" applyFill="1" applyBorder="1" applyAlignment="1">
      <alignment horizontal="left" vertical="top" wrapText="1"/>
    </xf>
    <xf numFmtId="0" fontId="39" fillId="0" borderId="12" xfId="0" applyFont="1" applyBorder="1" applyAlignment="1">
      <alignment horizontal="left" vertical="top"/>
    </xf>
    <xf numFmtId="0" fontId="24" fillId="0" borderId="12" xfId="0" applyFont="1" applyFill="1" applyBorder="1" applyAlignment="1">
      <alignment horizontal="left" vertical="top" wrapText="1"/>
    </xf>
    <xf numFmtId="0" fontId="24" fillId="0" borderId="12" xfId="0" applyFont="1" applyFill="1" applyBorder="1" applyAlignment="1">
      <alignment horizontal="left" vertical="top"/>
    </xf>
    <xf numFmtId="14" fontId="42" fillId="16" borderId="10" xfId="0" applyNumberFormat="1" applyFont="1" applyFill="1" applyBorder="1" applyAlignment="1">
      <alignment horizontal="right" vertical="top" wrapText="1"/>
    </xf>
    <xf numFmtId="14" fontId="24" fillId="0" borderId="10" xfId="0" applyNumberFormat="1" applyFont="1" applyBorder="1" applyAlignment="1">
      <alignment horizontal="left" vertical="top"/>
    </xf>
    <xf numFmtId="2" fontId="39" fillId="0" borderId="10" xfId="0" applyNumberFormat="1" applyFont="1" applyBorder="1" applyAlignment="1">
      <alignment horizontal="left" vertical="top"/>
    </xf>
    <xf numFmtId="16" fontId="39" fillId="0" borderId="10" xfId="0" applyNumberFormat="1" applyFont="1" applyBorder="1" applyAlignment="1">
      <alignment horizontal="left" vertical="top"/>
    </xf>
    <xf numFmtId="0" fontId="38" fillId="15" borderId="15" xfId="20" applyFont="1" applyFill="1" applyBorder="1" applyAlignment="1">
      <alignment horizontal="center"/>
    </xf>
    <xf numFmtId="0" fontId="24" fillId="0" borderId="16" xfId="1" applyFont="1" applyBorder="1" applyAlignment="1">
      <alignment horizontal="center"/>
    </xf>
    <xf numFmtId="0" fontId="38" fillId="15" borderId="13" xfId="20" applyFont="1" applyFill="1" applyBorder="1" applyAlignment="1">
      <alignment horizontal="left"/>
    </xf>
    <xf numFmtId="0" fontId="24" fillId="0" borderId="14" xfId="1" applyFont="1" applyBorder="1" applyAlignment="1">
      <alignment horizontal="left"/>
    </xf>
    <xf numFmtId="0" fontId="38" fillId="15" borderId="15" xfId="20" applyFont="1" applyFill="1" applyBorder="1" applyAlignment="1">
      <alignment horizontal="left" wrapText="1"/>
    </xf>
    <xf numFmtId="0" fontId="24" fillId="0" borderId="16" xfId="1" applyFont="1" applyBorder="1" applyAlignment="1">
      <alignment horizontal="left" wrapText="1"/>
    </xf>
    <xf numFmtId="0" fontId="38" fillId="15" borderId="17" xfId="20" applyFont="1" applyFill="1" applyBorder="1" applyAlignment="1">
      <alignment vertical="center" wrapText="1"/>
    </xf>
    <xf numFmtId="0" fontId="24" fillId="0" borderId="18" xfId="1" applyFont="1" applyBorder="1" applyAlignment="1">
      <alignment vertical="center" wrapText="1"/>
    </xf>
    <xf numFmtId="0" fontId="38" fillId="15" borderId="15" xfId="20" applyFont="1" applyFill="1" applyBorder="1" applyAlignment="1">
      <alignment horizontal="center" wrapText="1"/>
    </xf>
    <xf numFmtId="0" fontId="24" fillId="0" borderId="16" xfId="1" applyFont="1" applyBorder="1" applyAlignment="1">
      <alignment horizontal="center" wrapText="1"/>
    </xf>
    <xf numFmtId="0" fontId="38" fillId="15" borderId="17" xfId="20" applyFont="1" applyFill="1" applyBorder="1" applyAlignment="1">
      <alignment horizontal="left" wrapText="1"/>
    </xf>
    <xf numFmtId="0" fontId="24" fillId="0" borderId="18" xfId="1" applyFont="1" applyBorder="1" applyAlignment="1">
      <alignment horizontal="left" wrapText="1"/>
    </xf>
    <xf numFmtId="0" fontId="38" fillId="15" borderId="15" xfId="20" applyFont="1" applyFill="1" applyBorder="1" applyAlignment="1">
      <alignment horizontal="left"/>
    </xf>
    <xf numFmtId="0" fontId="24" fillId="0" borderId="16" xfId="1" applyFont="1" applyBorder="1" applyAlignment="1">
      <alignment horizontal="left"/>
    </xf>
    <xf numFmtId="0" fontId="38" fillId="15" borderId="15" xfId="20" applyFont="1" applyFill="1" applyBorder="1" applyAlignment="1">
      <alignment vertical="center"/>
    </xf>
    <xf numFmtId="0" fontId="24" fillId="0" borderId="16" xfId="1" applyFont="1" applyBorder="1" applyAlignment="1">
      <alignment vertical="center"/>
    </xf>
    <xf numFmtId="0" fontId="38" fillId="15" borderId="13" xfId="20" applyFont="1" applyFill="1" applyBorder="1" applyAlignment="1">
      <alignment vertical="center"/>
    </xf>
    <xf numFmtId="0" fontId="24" fillId="0" borderId="14" xfId="1" applyFont="1" applyBorder="1" applyAlignment="1">
      <alignment vertical="center"/>
    </xf>
    <xf numFmtId="0" fontId="38" fillId="15" borderId="17" xfId="20" applyFont="1" applyFill="1" applyBorder="1" applyAlignment="1">
      <alignment horizontal="left" vertical="center" wrapText="1"/>
    </xf>
    <xf numFmtId="0" fontId="24" fillId="0" borderId="18" xfId="1" applyFont="1" applyBorder="1" applyAlignment="1">
      <alignment horizontal="left" vertical="center" wrapText="1"/>
    </xf>
    <xf numFmtId="0" fontId="38" fillId="15" borderId="13" xfId="20" applyFont="1" applyFill="1" applyBorder="1" applyAlignment="1">
      <alignment horizontal="left" wrapText="1"/>
    </xf>
    <xf numFmtId="0" fontId="24" fillId="0" borderId="14" xfId="1" applyFont="1" applyBorder="1" applyAlignment="1">
      <alignment horizontal="left" wrapText="1"/>
    </xf>
    <xf numFmtId="0" fontId="38" fillId="15" borderId="13" xfId="20" applyFont="1" applyFill="1" applyBorder="1" applyAlignment="1">
      <alignment vertical="center" wrapText="1"/>
    </xf>
    <xf numFmtId="0" fontId="24" fillId="0" borderId="14" xfId="1" applyFont="1" applyBorder="1" applyAlignment="1">
      <alignment vertical="center" wrapText="1"/>
    </xf>
    <xf numFmtId="0" fontId="38" fillId="15" borderId="15" xfId="20" applyFont="1" applyFill="1" applyBorder="1" applyAlignment="1">
      <alignment horizontal="left" vertical="center" wrapText="1"/>
    </xf>
    <xf numFmtId="0" fontId="24" fillId="0" borderId="16" xfId="1" applyFont="1" applyBorder="1" applyAlignment="1">
      <alignment horizontal="left" vertical="center" wrapText="1"/>
    </xf>
    <xf numFmtId="0" fontId="38" fillId="15" borderId="15" xfId="20" applyFont="1" applyFill="1" applyBorder="1" applyAlignment="1">
      <alignment vertical="center" wrapText="1"/>
    </xf>
    <xf numFmtId="0" fontId="24" fillId="0" borderId="16" xfId="1" applyFont="1" applyBorder="1" applyAlignment="1">
      <alignment vertical="center" wrapText="1"/>
    </xf>
    <xf numFmtId="0" fontId="38" fillId="15" borderId="15" xfId="20" applyFont="1" applyFill="1" applyBorder="1" applyAlignment="1">
      <alignment wrapText="1"/>
    </xf>
    <xf numFmtId="0" fontId="24" fillId="0" borderId="16" xfId="1" applyFont="1" applyBorder="1" applyAlignment="1">
      <alignment wrapText="1"/>
    </xf>
    <xf numFmtId="0" fontId="24" fillId="0" borderId="11" xfId="106" applyFont="1" applyBorder="1"/>
    <xf numFmtId="0" fontId="24" fillId="0" borderId="12" xfId="106" applyFont="1" applyBorder="1"/>
    <xf numFmtId="0" fontId="24" fillId="0" borderId="10" xfId="106" applyFont="1" applyBorder="1" applyAlignment="1">
      <alignment horizontal="center"/>
    </xf>
    <xf numFmtId="0" fontId="24" fillId="0" borderId="24" xfId="106" applyFont="1" applyBorder="1" applyAlignment="1">
      <alignment horizontal="center"/>
    </xf>
    <xf numFmtId="0" fontId="24" fillId="0" borderId="25" xfId="106" applyFont="1" applyBorder="1" applyAlignment="1">
      <alignment horizontal="center"/>
    </xf>
    <xf numFmtId="0" fontId="24" fillId="0" borderId="22" xfId="106" applyFont="1" applyBorder="1" applyAlignment="1">
      <alignment horizontal="center"/>
    </xf>
    <xf numFmtId="0" fontId="24" fillId="0" borderId="23" xfId="106" applyFont="1" applyBorder="1" applyAlignment="1">
      <alignment horizontal="center"/>
    </xf>
    <xf numFmtId="0" fontId="24" fillId="0" borderId="11" xfId="106" applyFont="1" applyBorder="1" applyAlignment="1">
      <alignment horizontal="center"/>
    </xf>
    <xf numFmtId="0" fontId="24" fillId="0" borderId="19" xfId="106" applyFont="1" applyBorder="1" applyAlignment="1">
      <alignment horizontal="center"/>
    </xf>
    <xf numFmtId="0" fontId="24" fillId="0" borderId="12" xfId="106" applyFont="1" applyBorder="1" applyAlignment="1">
      <alignment horizontal="center"/>
    </xf>
    <xf numFmtId="0" fontId="24" fillId="0" borderId="13" xfId="106" applyFont="1" applyBorder="1" applyAlignment="1">
      <alignment vertical="center"/>
    </xf>
    <xf numFmtId="0" fontId="24" fillId="0" borderId="14" xfId="106" applyFont="1" applyBorder="1" applyAlignment="1">
      <alignment vertical="center"/>
    </xf>
    <xf numFmtId="0" fontId="24" fillId="0" borderId="13" xfId="106" applyFont="1" applyBorder="1" applyAlignment="1">
      <alignment horizontal="center" vertical="center" wrapText="1"/>
    </xf>
    <xf numFmtId="0" fontId="24" fillId="0" borderId="14" xfId="106" applyFont="1" applyBorder="1" applyAlignment="1">
      <alignment horizontal="center" vertical="center" wrapText="1"/>
    </xf>
    <xf numFmtId="0" fontId="24" fillId="0" borderId="10" xfId="106" applyFont="1" applyBorder="1" applyAlignment="1">
      <alignment horizontal="center" vertical="center"/>
    </xf>
    <xf numFmtId="0" fontId="24" fillId="0" borderId="24" xfId="106" applyFont="1" applyBorder="1" applyAlignment="1">
      <alignment horizontal="center" wrapText="1"/>
    </xf>
    <xf numFmtId="0" fontId="24" fillId="0" borderId="22" xfId="106" applyFont="1" applyBorder="1" applyAlignment="1">
      <alignment horizontal="center" wrapText="1"/>
    </xf>
    <xf numFmtId="0" fontId="29" fillId="0" borderId="13" xfId="20" applyFont="1" applyFill="1" applyBorder="1" applyAlignment="1">
      <alignment vertical="center"/>
    </xf>
    <xf numFmtId="0" fontId="25" fillId="0" borderId="14" xfId="1" applyFont="1" applyFill="1" applyBorder="1" applyAlignment="1">
      <alignment vertical="center"/>
    </xf>
    <xf numFmtId="0" fontId="24" fillId="0" borderId="26" xfId="106" applyFont="1" applyBorder="1" applyAlignment="1">
      <alignment horizontal="center"/>
    </xf>
    <xf numFmtId="0" fontId="26" fillId="0" borderId="0" xfId="106" applyFont="1" applyAlignment="1">
      <alignment horizontal="center"/>
    </xf>
    <xf numFmtId="14" fontId="24" fillId="0" borderId="0" xfId="0" applyNumberFormat="1" applyFont="1" applyFill="1" applyAlignment="1">
      <alignment horizontal="left" vertical="top"/>
    </xf>
    <xf numFmtId="0" fontId="39" fillId="0" borderId="11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/>
    </xf>
    <xf numFmtId="0" fontId="24" fillId="0" borderId="11" xfId="1" applyFont="1" applyBorder="1" applyAlignment="1">
      <alignment wrapText="1"/>
    </xf>
    <xf numFmtId="0" fontId="24" fillId="0" borderId="12" xfId="1" applyFont="1" applyFill="1" applyBorder="1" applyAlignment="1">
      <alignment horizontal="center" wrapText="1"/>
    </xf>
    <xf numFmtId="0" fontId="24" fillId="0" borderId="12" xfId="1" applyFont="1" applyFill="1" applyBorder="1" applyAlignment="1">
      <alignment horizontal="center"/>
    </xf>
    <xf numFmtId="0" fontId="24" fillId="0" borderId="20" xfId="0" applyFont="1" applyFill="1" applyBorder="1" applyAlignment="1">
      <alignment horizontal="left" vertical="top" wrapText="1"/>
    </xf>
    <xf numFmtId="0" fontId="39" fillId="0" borderId="10" xfId="0" applyFont="1" applyFill="1" applyBorder="1" applyAlignment="1">
      <alignment horizontal="left" vertical="top"/>
    </xf>
    <xf numFmtId="0" fontId="24" fillId="0" borderId="20" xfId="0" applyFont="1" applyBorder="1"/>
    <xf numFmtId="0" fontId="24" fillId="0" borderId="12" xfId="27" applyFont="1" applyFill="1" applyBorder="1" applyAlignment="1">
      <alignment horizontal="center" wrapText="1"/>
    </xf>
    <xf numFmtId="0" fontId="24" fillId="0" borderId="12" xfId="1" applyFont="1" applyFill="1" applyBorder="1" applyAlignment="1">
      <alignment horizontal="left" vertical="top" wrapText="1"/>
    </xf>
  </cellXfs>
  <cellStyles count="133">
    <cellStyle name="20% - Акцент1 2" xfId="52"/>
    <cellStyle name="20% - Акцент1 3" xfId="53"/>
    <cellStyle name="20% - Акцент2 2" xfId="50"/>
    <cellStyle name="20% - Акцент2 3" xfId="51"/>
    <cellStyle name="20% - Акцент3 2" xfId="48"/>
    <cellStyle name="20% - Акцент3 3" xfId="49"/>
    <cellStyle name="20% - Акцент4 2" xfId="47"/>
    <cellStyle name="20% - Акцент4 3" xfId="29"/>
    <cellStyle name="20% - Акцент5 2" xfId="45"/>
    <cellStyle name="20% - Акцент5 3" xfId="46"/>
    <cellStyle name="20% - Акцент6 2" xfId="43"/>
    <cellStyle name="20% - Акцент6 3" xfId="44"/>
    <cellStyle name="40% - Акцент1 2" xfId="41"/>
    <cellStyle name="40% - Акцент1 3" xfId="42"/>
    <cellStyle name="40% - Акцент2 2" xfId="39"/>
    <cellStyle name="40% - Акцент2 3" xfId="40"/>
    <cellStyle name="40% - Акцент3 2" xfId="37"/>
    <cellStyle name="40% - Акцент3 3" xfId="38"/>
    <cellStyle name="40% - Акцент4 2" xfId="35"/>
    <cellStyle name="40% - Акцент4 3" xfId="36"/>
    <cellStyle name="40% - Акцент5 2" xfId="33"/>
    <cellStyle name="40% - Акцент5 3" xfId="34"/>
    <cellStyle name="40% - Акцент6 2" xfId="31"/>
    <cellStyle name="40% - Акцент6 3" xfId="32"/>
    <cellStyle name="60% - Акцент1 2" xfId="55"/>
    <cellStyle name="60% - Акцент1 3" xfId="30"/>
    <cellStyle name="60% - Акцент2 2" xfId="57"/>
    <cellStyle name="60% - Акцент2 3" xfId="56"/>
    <cellStyle name="60% - Акцент3 2" xfId="59"/>
    <cellStyle name="60% - Акцент3 3" xfId="58"/>
    <cellStyle name="60% - Акцент4 2" xfId="61"/>
    <cellStyle name="60% - Акцент4 3" xfId="60"/>
    <cellStyle name="60% - Акцент5 2" xfId="63"/>
    <cellStyle name="60% - Акцент5 3" xfId="62"/>
    <cellStyle name="60% - Акцент6 2" xfId="65"/>
    <cellStyle name="60% - Акцент6 3" xfId="64"/>
    <cellStyle name="Excel_BuiltIn_Акцент1" xfId="66"/>
    <cellStyle name="Heading" xfId="67"/>
    <cellStyle name="Heading1" xfId="68"/>
    <cellStyle name="Normal" xfId="2"/>
    <cellStyle name="Normal 2" xfId="69"/>
    <cellStyle name="Normal 2 2" xfId="70"/>
    <cellStyle name="Result" xfId="71"/>
    <cellStyle name="Result2" xfId="72"/>
    <cellStyle name="Акцент1 2" xfId="3"/>
    <cellStyle name="Акцент1 2 2" xfId="74"/>
    <cellStyle name="Акцент1 3" xfId="75"/>
    <cellStyle name="Акцент1 4" xfId="73"/>
    <cellStyle name="Акцент2 2" xfId="4"/>
    <cellStyle name="Акцент2 2 2" xfId="77"/>
    <cellStyle name="Акцент2 3" xfId="78"/>
    <cellStyle name="Акцент2 4" xfId="76"/>
    <cellStyle name="Акцент3 2" xfId="5"/>
    <cellStyle name="Акцент3 2 2" xfId="80"/>
    <cellStyle name="Акцент3 3" xfId="81"/>
    <cellStyle name="Акцент3 4" xfId="79"/>
    <cellStyle name="Акцент4 2" xfId="6"/>
    <cellStyle name="Акцент4 2 2" xfId="83"/>
    <cellStyle name="Акцент4 3" xfId="84"/>
    <cellStyle name="Акцент4 4" xfId="82"/>
    <cellStyle name="Акцент5 2" xfId="7"/>
    <cellStyle name="Акцент5 2 2" xfId="86"/>
    <cellStyle name="Акцент5 3" xfId="87"/>
    <cellStyle name="Акцент5 4" xfId="85"/>
    <cellStyle name="Акцент6 2" xfId="8"/>
    <cellStyle name="Акцент6 2 2" xfId="89"/>
    <cellStyle name="Акцент6 3" xfId="90"/>
    <cellStyle name="Акцент6 4" xfId="88"/>
    <cellStyle name="Ввод  2" xfId="9"/>
    <cellStyle name="Ввод  2 2" xfId="92"/>
    <cellStyle name="Ввод  3" xfId="93"/>
    <cellStyle name="Ввод  4" xfId="91"/>
    <cellStyle name="Вывод 2" xfId="10"/>
    <cellStyle name="Вывод 2 2" xfId="95"/>
    <cellStyle name="Вывод 3" xfId="96"/>
    <cellStyle name="Вывод 4" xfId="94"/>
    <cellStyle name="Вычисление 2" xfId="11"/>
    <cellStyle name="Вычисление 2 2" xfId="98"/>
    <cellStyle name="Вычисление 3" xfId="99"/>
    <cellStyle name="Вычисление 4" xfId="97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Контрольная ячейка 2 2" xfId="101"/>
    <cellStyle name="Контрольная ячейка 3" xfId="102"/>
    <cellStyle name="Контрольная ячейка 4" xfId="100"/>
    <cellStyle name="Название 2" xfId="18"/>
    <cellStyle name="Нейтральный 2" xfId="19"/>
    <cellStyle name="Нейтральный 2 2" xfId="104"/>
    <cellStyle name="Нейтральный 3" xfId="105"/>
    <cellStyle name="Нейтральный 4" xfId="103"/>
    <cellStyle name="Обычный" xfId="0" builtinId="0"/>
    <cellStyle name="Обычный 2" xfId="1"/>
    <cellStyle name="Обычный 3" xfId="27"/>
    <cellStyle name="Обычный 3 2" xfId="107"/>
    <cellStyle name="Обычный 3 2 2" xfId="126"/>
    <cellStyle name="Обычный 3 2 3" xfId="124"/>
    <cellStyle name="Обычный 3 3" xfId="108"/>
    <cellStyle name="Обычный 3 4" xfId="106"/>
    <cellStyle name="Обычный 4" xfId="109"/>
    <cellStyle name="Обычный 4 2" xfId="127"/>
    <cellStyle name="Обычный 4 3" xfId="123"/>
    <cellStyle name="Обычный 5" xfId="110"/>
    <cellStyle name="Обычный 5 2" xfId="121"/>
    <cellStyle name="Обычный 5 2 2" xfId="132"/>
    <cellStyle name="Обычный 5 3" xfId="130"/>
    <cellStyle name="Обычный 5 4" xfId="128"/>
    <cellStyle name="Обычный 6" xfId="111"/>
    <cellStyle name="Обычный 7" xfId="54"/>
    <cellStyle name="Обычный 8" xfId="28"/>
    <cellStyle name="Обычный 8 2" xfId="129"/>
    <cellStyle name="Обычный 8 3" xfId="125"/>
    <cellStyle name="Обычный 8 4" xfId="122"/>
    <cellStyle name="Обычный 9" xfId="131"/>
    <cellStyle name="Обычный_Лист1" xfId="20"/>
    <cellStyle name="Плохой 2" xfId="21"/>
    <cellStyle name="Плохой 2 2" xfId="113"/>
    <cellStyle name="Плохой 3" xfId="114"/>
    <cellStyle name="Плохой 4" xfId="112"/>
    <cellStyle name="Пояснение 2" xfId="22"/>
    <cellStyle name="Примечание 2" xfId="23"/>
    <cellStyle name="Примечание 2 2" xfId="116"/>
    <cellStyle name="Примечание 3" xfId="117"/>
    <cellStyle name="Примечание 4" xfId="115"/>
    <cellStyle name="Связанная ячейка 2" xfId="24"/>
    <cellStyle name="Текст предупреждения 2" xfId="25"/>
    <cellStyle name="Хороший 2" xfId="26"/>
    <cellStyle name="Хороший 2 2" xfId="119"/>
    <cellStyle name="Хороший 3" xfId="120"/>
    <cellStyle name="Хороший 4" xfId="1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Temp\Rar$DI00.752\&#1056;&#1091;&#1089;&#1089;&#1082;&#1080;&#1081;%20&#1103;&#1079;&#1099;&#1082;%204%20&#1082;&#1083;&#1072;&#1089;&#10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 класс"/>
      <sheetName val="Лист2"/>
    </sheetNames>
    <sheetDataSet>
      <sheetData sheetId="0"/>
      <sheetData sheetId="1">
        <row r="4">
          <cell r="F4" t="str">
            <v>М</v>
          </cell>
          <cell r="H4" t="str">
            <v>Да</v>
          </cell>
          <cell r="L4" t="str">
            <v>г. Ачинск</v>
          </cell>
        </row>
        <row r="5">
          <cell r="F5" t="str">
            <v>Ж</v>
          </cell>
          <cell r="H5" t="str">
            <v>Нет</v>
          </cell>
          <cell r="L5" t="str">
            <v>г. Боготол</v>
          </cell>
        </row>
        <row r="6">
          <cell r="L6" t="str">
            <v>г. Бородино</v>
          </cell>
        </row>
        <row r="7">
          <cell r="L7" t="str">
            <v>г. Дивногорск</v>
          </cell>
        </row>
        <row r="8">
          <cell r="L8" t="str">
            <v>г. Енисейск</v>
          </cell>
        </row>
        <row r="9">
          <cell r="L9" t="str">
            <v>г. Железногорск</v>
          </cell>
        </row>
        <row r="10">
          <cell r="L10" t="str">
            <v>г. Зеленогорск</v>
          </cell>
        </row>
        <row r="11">
          <cell r="L11" t="str">
            <v>г. Канск</v>
          </cell>
        </row>
        <row r="12">
          <cell r="L12" t="str">
            <v>г. Красноярск</v>
          </cell>
        </row>
        <row r="13">
          <cell r="L13" t="str">
            <v>г. Лесосибирск</v>
          </cell>
        </row>
        <row r="14">
          <cell r="L14" t="str">
            <v>г. Минусинск</v>
          </cell>
        </row>
        <row r="15">
          <cell r="L15" t="str">
            <v>г. Назарово</v>
          </cell>
        </row>
        <row r="16">
          <cell r="L16" t="str">
            <v>г. Норильск</v>
          </cell>
        </row>
        <row r="17">
          <cell r="L17" t="str">
            <v>г. Сосновоборск</v>
          </cell>
        </row>
        <row r="18">
          <cell r="L18" t="str">
            <v>г. Шарыпово</v>
          </cell>
        </row>
        <row r="19">
          <cell r="L19" t="str">
            <v>Абанский</v>
          </cell>
        </row>
        <row r="20">
          <cell r="L20" t="str">
            <v>Ачинский</v>
          </cell>
        </row>
        <row r="21">
          <cell r="L21" t="str">
            <v>Балахтинский</v>
          </cell>
        </row>
        <row r="22">
          <cell r="L22" t="str">
            <v>Березовский</v>
          </cell>
        </row>
        <row r="23">
          <cell r="L23" t="str">
            <v>Бирилюсский</v>
          </cell>
        </row>
        <row r="24">
          <cell r="L24" t="str">
            <v>Боготольский</v>
          </cell>
        </row>
        <row r="25">
          <cell r="L25" t="str">
            <v>Богучанский</v>
          </cell>
        </row>
        <row r="26">
          <cell r="L26" t="str">
            <v>Большемуртинский</v>
          </cell>
        </row>
        <row r="27">
          <cell r="L27" t="str">
            <v>Большеулуйский</v>
          </cell>
        </row>
        <row r="28">
          <cell r="L28" t="str">
            <v>Дзержинский</v>
          </cell>
        </row>
        <row r="29">
          <cell r="L29" t="str">
            <v>Емельяновский</v>
          </cell>
        </row>
        <row r="30">
          <cell r="L30" t="str">
            <v>Енисейский</v>
          </cell>
        </row>
        <row r="31">
          <cell r="L31" t="str">
            <v>Ермаковский</v>
          </cell>
        </row>
        <row r="32">
          <cell r="L32" t="str">
            <v>ЗАТО Кедровый</v>
          </cell>
        </row>
        <row r="33">
          <cell r="L33" t="str">
            <v>ЗАТО Солнечный</v>
          </cell>
        </row>
        <row r="34">
          <cell r="L34" t="str">
            <v>Идринский</v>
          </cell>
        </row>
        <row r="35">
          <cell r="L35" t="str">
            <v>Иланский</v>
          </cell>
        </row>
        <row r="36">
          <cell r="L36" t="str">
            <v>Ирбейский</v>
          </cell>
        </row>
        <row r="37">
          <cell r="L37" t="str">
            <v>Казачинский</v>
          </cell>
        </row>
        <row r="38">
          <cell r="L38" t="str">
            <v>Канский</v>
          </cell>
        </row>
        <row r="39">
          <cell r="L39" t="str">
            <v>Каратузский</v>
          </cell>
        </row>
        <row r="40">
          <cell r="L40" t="str">
            <v>Кежемский</v>
          </cell>
        </row>
        <row r="41">
          <cell r="L41" t="str">
            <v>Козульский</v>
          </cell>
        </row>
        <row r="42">
          <cell r="L42" t="str">
            <v>Краснотуранский</v>
          </cell>
        </row>
        <row r="43">
          <cell r="L43" t="str">
            <v>Курагинский</v>
          </cell>
        </row>
        <row r="44">
          <cell r="L44" t="str">
            <v>Манский</v>
          </cell>
        </row>
        <row r="45">
          <cell r="L45" t="str">
            <v>Минусинский</v>
          </cell>
        </row>
        <row r="46">
          <cell r="L46" t="str">
            <v>Мотыгинский</v>
          </cell>
        </row>
        <row r="47">
          <cell r="L47" t="str">
            <v>Назаровский</v>
          </cell>
        </row>
        <row r="48">
          <cell r="L48" t="str">
            <v>Нижнеингашский</v>
          </cell>
        </row>
        <row r="49">
          <cell r="L49" t="str">
            <v>Новоселовский</v>
          </cell>
        </row>
        <row r="50">
          <cell r="L50" t="str">
            <v>Партизанский</v>
          </cell>
        </row>
        <row r="51">
          <cell r="L51" t="str">
            <v>Пировский</v>
          </cell>
        </row>
        <row r="52">
          <cell r="L52" t="str">
            <v>Рыбинский</v>
          </cell>
        </row>
        <row r="53">
          <cell r="L53" t="str">
            <v>Саянский</v>
          </cell>
        </row>
        <row r="54">
          <cell r="L54" t="str">
            <v>Северо-Енисейский</v>
          </cell>
        </row>
        <row r="55">
          <cell r="L55" t="str">
            <v>Сухобузимский</v>
          </cell>
        </row>
        <row r="56">
          <cell r="L56" t="str">
            <v>Таймырский</v>
          </cell>
        </row>
        <row r="57">
          <cell r="L57" t="str">
            <v>Тасеевский</v>
          </cell>
        </row>
        <row r="58">
          <cell r="L58" t="str">
            <v>Туруханский</v>
          </cell>
        </row>
        <row r="59">
          <cell r="L59" t="str">
            <v>Тюхтетский</v>
          </cell>
        </row>
        <row r="60">
          <cell r="L60" t="str">
            <v>Ужурский</v>
          </cell>
        </row>
        <row r="61">
          <cell r="L61" t="str">
            <v>Уярский</v>
          </cell>
        </row>
        <row r="62">
          <cell r="L62" t="str">
            <v>Шарыповский</v>
          </cell>
        </row>
        <row r="63">
          <cell r="L63" t="str">
            <v>Шушенский</v>
          </cell>
        </row>
        <row r="64">
          <cell r="L64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69"/>
  <sheetViews>
    <sheetView zoomScale="75" zoomScaleNormal="75" workbookViewId="0">
      <selection activeCell="T13" sqref="T13:U13"/>
    </sheetView>
  </sheetViews>
  <sheetFormatPr defaultRowHeight="12.75"/>
  <cols>
    <col min="1" max="1" width="5.85546875" style="48" customWidth="1"/>
    <col min="2" max="2" width="16.28515625" style="51" customWidth="1"/>
    <col min="3" max="3" width="13.85546875" style="51" customWidth="1"/>
    <col min="4" max="4" width="11.7109375" style="51" customWidth="1"/>
    <col min="5" max="5" width="9.140625" style="48"/>
    <col min="6" max="6" width="13.5703125" style="48" customWidth="1"/>
    <col min="7" max="7" width="9.140625" style="48"/>
    <col min="8" max="8" width="10.28515625" style="51" customWidth="1"/>
    <col min="9" max="9" width="54.7109375" style="44" customWidth="1"/>
    <col min="10" max="19" width="5.85546875" style="48" customWidth="1"/>
    <col min="20" max="20" width="6.42578125" style="60" customWidth="1"/>
    <col min="21" max="21" width="38.42578125" style="51" customWidth="1"/>
    <col min="22" max="16384" width="9.140625" style="44"/>
  </cols>
  <sheetData>
    <row r="1" spans="1:21">
      <c r="A1" s="46"/>
      <c r="B1" s="49"/>
      <c r="C1" s="50"/>
      <c r="D1" s="50"/>
      <c r="E1" s="46"/>
      <c r="F1" s="46"/>
      <c r="G1" s="46"/>
      <c r="H1" s="50"/>
      <c r="I1" s="5"/>
      <c r="J1" s="46"/>
      <c r="K1" s="46"/>
      <c r="L1" s="46"/>
      <c r="M1" s="46"/>
      <c r="N1" s="46"/>
      <c r="O1" s="46"/>
      <c r="P1" s="46"/>
      <c r="Q1" s="46"/>
      <c r="R1" s="46"/>
      <c r="S1" s="46"/>
      <c r="T1" s="57"/>
      <c r="U1" s="50"/>
    </row>
    <row r="2" spans="1:21">
      <c r="A2" s="46"/>
      <c r="B2" s="107" t="s">
        <v>61</v>
      </c>
      <c r="C2" s="108" t="s">
        <v>0</v>
      </c>
      <c r="D2" s="105"/>
      <c r="E2" s="46"/>
      <c r="F2" s="46"/>
      <c r="G2" s="46"/>
      <c r="H2" s="50"/>
      <c r="I2" s="5"/>
      <c r="J2" s="46"/>
      <c r="K2" s="46"/>
      <c r="L2" s="46"/>
      <c r="M2" s="46"/>
      <c r="N2" s="46"/>
      <c r="O2" s="46"/>
      <c r="P2" s="46"/>
      <c r="Q2" s="46"/>
      <c r="R2" s="46"/>
      <c r="S2" s="46"/>
      <c r="T2" s="57"/>
      <c r="U2" s="50"/>
    </row>
    <row r="3" spans="1:21">
      <c r="A3" s="46"/>
      <c r="B3" s="107" t="s">
        <v>62</v>
      </c>
      <c r="C3" s="109">
        <v>43760</v>
      </c>
      <c r="D3" s="105"/>
      <c r="E3" s="46"/>
      <c r="F3" s="46"/>
      <c r="G3" s="46"/>
      <c r="H3" s="50"/>
      <c r="I3" s="5"/>
      <c r="J3" s="46"/>
      <c r="K3" s="46"/>
      <c r="L3" s="46"/>
      <c r="M3" s="46"/>
      <c r="N3" s="46"/>
      <c r="O3" s="46"/>
      <c r="P3" s="46"/>
      <c r="Q3" s="46"/>
      <c r="R3" s="46"/>
      <c r="S3" s="46"/>
      <c r="T3" s="57"/>
      <c r="U3" s="50"/>
    </row>
    <row r="4" spans="1:21">
      <c r="A4" s="46"/>
      <c r="B4" s="107" t="s">
        <v>63</v>
      </c>
      <c r="C4" s="108" t="s">
        <v>68</v>
      </c>
      <c r="D4" s="105"/>
      <c r="E4" s="46"/>
      <c r="F4" s="46"/>
      <c r="G4" s="46"/>
      <c r="H4" s="50"/>
      <c r="I4" s="5"/>
      <c r="J4" s="46"/>
      <c r="K4" s="46"/>
      <c r="L4" s="46"/>
      <c r="M4" s="46"/>
      <c r="N4" s="46"/>
      <c r="O4" s="46"/>
      <c r="P4" s="46"/>
      <c r="Q4" s="46"/>
      <c r="R4" s="46"/>
      <c r="S4" s="46"/>
      <c r="T4" s="57"/>
      <c r="U4" s="50"/>
    </row>
    <row r="5" spans="1:21" ht="15">
      <c r="A5" s="46"/>
      <c r="B5" s="107" t="s">
        <v>65</v>
      </c>
      <c r="C5" s="110" t="s">
        <v>66</v>
      </c>
      <c r="D5" s="105"/>
      <c r="E5" s="46"/>
      <c r="F5" s="46"/>
      <c r="G5" s="46"/>
      <c r="H5" s="50"/>
      <c r="I5" s="5"/>
      <c r="J5" s="46"/>
      <c r="K5" s="46"/>
      <c r="L5" s="46"/>
      <c r="M5" s="46"/>
      <c r="N5" s="46"/>
      <c r="O5" s="46"/>
      <c r="P5" s="46"/>
      <c r="Q5" s="46"/>
      <c r="R5" s="46"/>
      <c r="S5" s="46"/>
      <c r="T5" s="57"/>
      <c r="U5" s="50" t="s">
        <v>60</v>
      </c>
    </row>
    <row r="6" spans="1:21" ht="13.5" thickBot="1">
      <c r="A6" s="46"/>
      <c r="B6" s="49"/>
      <c r="C6" s="50"/>
      <c r="D6" s="50"/>
      <c r="E6" s="46"/>
      <c r="F6" s="46"/>
      <c r="G6" s="46"/>
      <c r="H6" s="50"/>
      <c r="I6" s="5"/>
      <c r="J6" s="46"/>
      <c r="K6" s="46"/>
      <c r="L6" s="46"/>
      <c r="M6" s="46"/>
      <c r="N6" s="46"/>
      <c r="O6" s="46"/>
      <c r="P6" s="46"/>
      <c r="Q6" s="46"/>
      <c r="R6" s="46"/>
      <c r="S6" s="46"/>
      <c r="T6" s="57"/>
      <c r="U6" s="50"/>
    </row>
    <row r="7" spans="1:21" ht="24" customHeight="1">
      <c r="A7" s="159" t="s">
        <v>1</v>
      </c>
      <c r="B7" s="163" t="s">
        <v>2</v>
      </c>
      <c r="C7" s="163" t="s">
        <v>3</v>
      </c>
      <c r="D7" s="163" t="s">
        <v>4</v>
      </c>
      <c r="E7" s="167" t="s">
        <v>5</v>
      </c>
      <c r="F7" s="167" t="s">
        <v>6</v>
      </c>
      <c r="G7" s="167" t="s">
        <v>7</v>
      </c>
      <c r="H7" s="163" t="s">
        <v>8</v>
      </c>
      <c r="I7" s="165" t="s">
        <v>9</v>
      </c>
      <c r="J7" s="56">
        <v>1</v>
      </c>
      <c r="K7" s="56">
        <v>2</v>
      </c>
      <c r="L7" s="56">
        <v>3</v>
      </c>
      <c r="M7" s="56">
        <v>4</v>
      </c>
      <c r="N7" s="56">
        <v>5</v>
      </c>
      <c r="O7" s="56">
        <v>6</v>
      </c>
      <c r="P7" s="56">
        <v>7</v>
      </c>
      <c r="Q7" s="56">
        <v>8</v>
      </c>
      <c r="R7" s="56">
        <v>9</v>
      </c>
      <c r="S7" s="56">
        <v>10</v>
      </c>
      <c r="T7" s="61" t="s">
        <v>10</v>
      </c>
      <c r="U7" s="161" t="s">
        <v>11</v>
      </c>
    </row>
    <row r="8" spans="1:21" ht="24" customHeight="1">
      <c r="A8" s="160"/>
      <c r="B8" s="164"/>
      <c r="C8" s="164"/>
      <c r="D8" s="164"/>
      <c r="E8" s="168"/>
      <c r="F8" s="168"/>
      <c r="G8" s="168"/>
      <c r="H8" s="164"/>
      <c r="I8" s="166"/>
      <c r="J8" s="56" t="s">
        <v>12</v>
      </c>
      <c r="K8" s="56" t="s">
        <v>13</v>
      </c>
      <c r="L8" s="56" t="s">
        <v>12</v>
      </c>
      <c r="M8" s="56" t="s">
        <v>13</v>
      </c>
      <c r="N8" s="56" t="s">
        <v>13</v>
      </c>
      <c r="O8" s="56" t="s">
        <v>12</v>
      </c>
      <c r="P8" s="56" t="s">
        <v>14</v>
      </c>
      <c r="Q8" s="56" t="s">
        <v>15</v>
      </c>
      <c r="R8" s="56" t="s">
        <v>16</v>
      </c>
      <c r="S8" s="56" t="s">
        <v>17</v>
      </c>
      <c r="T8" s="61"/>
      <c r="U8" s="162"/>
    </row>
    <row r="9" spans="1:21">
      <c r="A9" s="124">
        <v>1</v>
      </c>
      <c r="B9" s="124" t="s">
        <v>1065</v>
      </c>
      <c r="C9" s="124" t="s">
        <v>352</v>
      </c>
      <c r="D9" s="124" t="s">
        <v>266</v>
      </c>
      <c r="E9" s="125" t="s">
        <v>72</v>
      </c>
      <c r="F9" s="126">
        <v>40018</v>
      </c>
      <c r="G9" s="126" t="s">
        <v>73</v>
      </c>
      <c r="H9" s="124" t="s">
        <v>74</v>
      </c>
      <c r="I9" s="127" t="s">
        <v>52</v>
      </c>
      <c r="J9" s="124">
        <v>4</v>
      </c>
      <c r="K9" s="124">
        <v>2</v>
      </c>
      <c r="L9" s="124">
        <v>4</v>
      </c>
      <c r="M9" s="124">
        <v>2</v>
      </c>
      <c r="N9" s="124">
        <v>1</v>
      </c>
      <c r="O9" s="124">
        <v>1</v>
      </c>
      <c r="P9" s="124">
        <v>0</v>
      </c>
      <c r="Q9" s="124">
        <v>0</v>
      </c>
      <c r="R9" s="124">
        <v>6</v>
      </c>
      <c r="S9" s="124">
        <v>6</v>
      </c>
      <c r="T9" s="128">
        <f>J9+K9+L9+M9+N9+O9+P9+Q9+R9+S9</f>
        <v>26</v>
      </c>
      <c r="U9" s="127" t="s">
        <v>1066</v>
      </c>
    </row>
    <row r="10" spans="1:21" ht="25.5">
      <c r="A10" s="18">
        <v>8</v>
      </c>
      <c r="B10" s="1" t="s">
        <v>318</v>
      </c>
      <c r="C10" s="1" t="s">
        <v>186</v>
      </c>
      <c r="D10" s="1" t="s">
        <v>71</v>
      </c>
      <c r="E10" s="19" t="s">
        <v>129</v>
      </c>
      <c r="F10" s="11">
        <v>40184</v>
      </c>
      <c r="G10" s="11" t="s">
        <v>73</v>
      </c>
      <c r="H10" s="1" t="s">
        <v>74</v>
      </c>
      <c r="I10" s="6" t="s">
        <v>310</v>
      </c>
      <c r="J10" s="19">
        <v>5</v>
      </c>
      <c r="K10" s="19">
        <v>1</v>
      </c>
      <c r="L10" s="19">
        <v>2</v>
      </c>
      <c r="M10" s="19">
        <v>3</v>
      </c>
      <c r="N10" s="19">
        <v>4</v>
      </c>
      <c r="O10" s="19">
        <v>4</v>
      </c>
      <c r="P10" s="19">
        <v>6</v>
      </c>
      <c r="Q10" s="19">
        <v>0</v>
      </c>
      <c r="R10" s="19">
        <v>0</v>
      </c>
      <c r="S10" s="19">
        <v>0</v>
      </c>
      <c r="T10" s="59">
        <v>25</v>
      </c>
      <c r="U10" s="40" t="s">
        <v>311</v>
      </c>
    </row>
    <row r="11" spans="1:21">
      <c r="A11" s="140">
        <v>7</v>
      </c>
      <c r="B11" s="141" t="s">
        <v>724</v>
      </c>
      <c r="C11" s="141" t="s">
        <v>119</v>
      </c>
      <c r="D11" s="141" t="s">
        <v>388</v>
      </c>
      <c r="E11" s="140" t="s">
        <v>129</v>
      </c>
      <c r="F11" s="142">
        <v>40085</v>
      </c>
      <c r="G11" s="143" t="s">
        <v>73</v>
      </c>
      <c r="H11" s="143" t="s">
        <v>74</v>
      </c>
      <c r="I11" s="140" t="s">
        <v>662</v>
      </c>
      <c r="J11" s="122">
        <v>5</v>
      </c>
      <c r="K11" s="122">
        <v>5</v>
      </c>
      <c r="L11" s="122">
        <v>5</v>
      </c>
      <c r="M11" s="122">
        <v>0</v>
      </c>
      <c r="N11" s="122">
        <v>4</v>
      </c>
      <c r="O11" s="122">
        <v>4</v>
      </c>
      <c r="P11" s="122">
        <v>2</v>
      </c>
      <c r="Q11" s="122">
        <v>0</v>
      </c>
      <c r="R11" s="122">
        <v>0</v>
      </c>
      <c r="S11" s="122">
        <v>0</v>
      </c>
      <c r="T11" s="122">
        <v>25</v>
      </c>
      <c r="U11" s="122" t="s">
        <v>713</v>
      </c>
    </row>
    <row r="12" spans="1:21" ht="25.5">
      <c r="A12" s="18">
        <v>9</v>
      </c>
      <c r="B12" s="1" t="s">
        <v>319</v>
      </c>
      <c r="C12" s="1" t="s">
        <v>320</v>
      </c>
      <c r="D12" s="1" t="s">
        <v>80</v>
      </c>
      <c r="E12" s="19" t="s">
        <v>129</v>
      </c>
      <c r="F12" s="11">
        <v>39827</v>
      </c>
      <c r="G12" s="11" t="s">
        <v>73</v>
      </c>
      <c r="H12" s="1" t="s">
        <v>74</v>
      </c>
      <c r="I12" s="6" t="s">
        <v>310</v>
      </c>
      <c r="J12" s="18">
        <v>5</v>
      </c>
      <c r="K12" s="18">
        <v>0</v>
      </c>
      <c r="L12" s="18">
        <v>2</v>
      </c>
      <c r="M12" s="18">
        <v>0</v>
      </c>
      <c r="N12" s="18">
        <v>2</v>
      </c>
      <c r="O12" s="18">
        <v>3</v>
      </c>
      <c r="P12" s="18">
        <v>2</v>
      </c>
      <c r="Q12" s="18">
        <v>10</v>
      </c>
      <c r="R12" s="18">
        <v>0</v>
      </c>
      <c r="S12" s="18">
        <v>0</v>
      </c>
      <c r="T12" s="59">
        <v>24</v>
      </c>
      <c r="U12" s="40" t="s">
        <v>311</v>
      </c>
    </row>
    <row r="13" spans="1:21">
      <c r="A13" s="149">
        <v>7</v>
      </c>
      <c r="B13" s="149" t="s">
        <v>772</v>
      </c>
      <c r="C13" s="149" t="s">
        <v>534</v>
      </c>
      <c r="D13" s="149" t="s">
        <v>306</v>
      </c>
      <c r="E13" s="150" t="s">
        <v>85</v>
      </c>
      <c r="F13" s="151">
        <v>40042</v>
      </c>
      <c r="G13" s="149" t="s">
        <v>73</v>
      </c>
      <c r="H13" s="149" t="s">
        <v>74</v>
      </c>
      <c r="I13" s="149" t="s">
        <v>18</v>
      </c>
      <c r="J13" s="125">
        <v>5</v>
      </c>
      <c r="K13" s="125">
        <v>5</v>
      </c>
      <c r="L13" s="125">
        <v>4</v>
      </c>
      <c r="M13" s="125">
        <v>1</v>
      </c>
      <c r="N13" s="125">
        <v>2</v>
      </c>
      <c r="O13" s="125">
        <v>4</v>
      </c>
      <c r="P13" s="125">
        <v>2</v>
      </c>
      <c r="Q13" s="125">
        <v>1</v>
      </c>
      <c r="R13" s="125">
        <v>0</v>
      </c>
      <c r="S13" s="125">
        <v>0</v>
      </c>
      <c r="T13" s="128">
        <f>J13+K13+L13+M13+N13+O13+P13+Q13+R13+S13</f>
        <v>24</v>
      </c>
      <c r="U13" s="128" t="s">
        <v>765</v>
      </c>
    </row>
    <row r="14" spans="1:21" ht="25.5">
      <c r="A14" s="18">
        <v>11</v>
      </c>
      <c r="B14" s="1" t="s">
        <v>322</v>
      </c>
      <c r="C14" s="1" t="s">
        <v>250</v>
      </c>
      <c r="D14" s="1" t="s">
        <v>224</v>
      </c>
      <c r="E14" s="19" t="s">
        <v>138</v>
      </c>
      <c r="F14" s="11">
        <v>40171</v>
      </c>
      <c r="G14" s="11" t="s">
        <v>73</v>
      </c>
      <c r="H14" s="1" t="s">
        <v>74</v>
      </c>
      <c r="I14" s="6" t="s">
        <v>310</v>
      </c>
      <c r="J14" s="18">
        <v>5</v>
      </c>
      <c r="K14" s="18">
        <v>5</v>
      </c>
      <c r="L14" s="18">
        <v>0</v>
      </c>
      <c r="M14" s="18">
        <v>1</v>
      </c>
      <c r="N14" s="18">
        <v>3</v>
      </c>
      <c r="O14" s="18">
        <v>3</v>
      </c>
      <c r="P14" s="18">
        <v>4</v>
      </c>
      <c r="Q14" s="18">
        <v>0</v>
      </c>
      <c r="R14" s="18">
        <v>1</v>
      </c>
      <c r="S14" s="18">
        <v>0</v>
      </c>
      <c r="T14" s="59">
        <v>22</v>
      </c>
      <c r="U14" s="40" t="s">
        <v>311</v>
      </c>
    </row>
    <row r="15" spans="1:21" ht="25.5">
      <c r="A15" s="18">
        <v>13</v>
      </c>
      <c r="B15" s="1" t="s">
        <v>323</v>
      </c>
      <c r="C15" s="1" t="s">
        <v>119</v>
      </c>
      <c r="D15" s="1" t="s">
        <v>272</v>
      </c>
      <c r="E15" s="19" t="s">
        <v>129</v>
      </c>
      <c r="F15" s="11">
        <v>39836</v>
      </c>
      <c r="G15" s="11" t="s">
        <v>73</v>
      </c>
      <c r="H15" s="1" t="s">
        <v>74</v>
      </c>
      <c r="I15" s="6" t="s">
        <v>310</v>
      </c>
      <c r="J15" s="18">
        <v>5</v>
      </c>
      <c r="K15" s="18">
        <v>2</v>
      </c>
      <c r="L15" s="18">
        <v>5</v>
      </c>
      <c r="M15" s="18">
        <v>0</v>
      </c>
      <c r="N15" s="18">
        <v>3</v>
      </c>
      <c r="O15" s="18">
        <v>3</v>
      </c>
      <c r="P15" s="18">
        <v>2</v>
      </c>
      <c r="Q15" s="18">
        <v>2</v>
      </c>
      <c r="R15" s="18">
        <v>0</v>
      </c>
      <c r="S15" s="18">
        <v>0</v>
      </c>
      <c r="T15" s="59">
        <v>22</v>
      </c>
      <c r="U15" s="40" t="s">
        <v>311</v>
      </c>
    </row>
    <row r="16" spans="1:21">
      <c r="A16" s="140">
        <v>3</v>
      </c>
      <c r="B16" s="141" t="s">
        <v>716</v>
      </c>
      <c r="C16" s="141" t="s">
        <v>294</v>
      </c>
      <c r="D16" s="141" t="s">
        <v>715</v>
      </c>
      <c r="E16" s="140" t="s">
        <v>138</v>
      </c>
      <c r="F16" s="142">
        <v>40044</v>
      </c>
      <c r="G16" s="143" t="s">
        <v>73</v>
      </c>
      <c r="H16" s="143" t="s">
        <v>74</v>
      </c>
      <c r="I16" s="140" t="s">
        <v>717</v>
      </c>
      <c r="J16" s="122">
        <v>5</v>
      </c>
      <c r="K16" s="122">
        <v>5</v>
      </c>
      <c r="L16" s="122">
        <v>0</v>
      </c>
      <c r="M16" s="122">
        <v>0</v>
      </c>
      <c r="N16" s="122">
        <v>0</v>
      </c>
      <c r="O16" s="122">
        <v>3</v>
      </c>
      <c r="P16" s="122">
        <v>3</v>
      </c>
      <c r="Q16" s="122">
        <v>0</v>
      </c>
      <c r="R16" s="122">
        <v>5</v>
      </c>
      <c r="S16" s="122">
        <v>0</v>
      </c>
      <c r="T16" s="122">
        <v>21</v>
      </c>
      <c r="U16" s="122" t="s">
        <v>713</v>
      </c>
    </row>
    <row r="17" spans="1:21" ht="25.5">
      <c r="A17" s="124">
        <v>3</v>
      </c>
      <c r="B17" s="124" t="s">
        <v>610</v>
      </c>
      <c r="C17" s="124" t="s">
        <v>79</v>
      </c>
      <c r="D17" s="124" t="s">
        <v>80</v>
      </c>
      <c r="E17" s="125" t="s">
        <v>72</v>
      </c>
      <c r="F17" s="126">
        <v>39816</v>
      </c>
      <c r="G17" s="126" t="s">
        <v>73</v>
      </c>
      <c r="H17" s="124" t="s">
        <v>74</v>
      </c>
      <c r="I17" s="127" t="s">
        <v>1002</v>
      </c>
      <c r="J17" s="125">
        <v>4</v>
      </c>
      <c r="K17" s="125">
        <v>3</v>
      </c>
      <c r="L17" s="125">
        <v>2</v>
      </c>
      <c r="M17" s="125">
        <v>3</v>
      </c>
      <c r="N17" s="125">
        <v>4</v>
      </c>
      <c r="O17" s="125">
        <v>2</v>
      </c>
      <c r="P17" s="125">
        <v>1</v>
      </c>
      <c r="Q17" s="125">
        <v>0</v>
      </c>
      <c r="R17" s="125">
        <v>0</v>
      </c>
      <c r="S17" s="125">
        <v>2</v>
      </c>
      <c r="T17" s="128">
        <f>J17+K17+L17+M17+N17+O17+P17+Q17+R17+S17</f>
        <v>21</v>
      </c>
      <c r="U17" s="128" t="s">
        <v>1003</v>
      </c>
    </row>
    <row r="18" spans="1:21">
      <c r="A18" s="140">
        <v>9</v>
      </c>
      <c r="B18" s="141" t="s">
        <v>727</v>
      </c>
      <c r="C18" s="141" t="s">
        <v>189</v>
      </c>
      <c r="D18" s="141" t="s">
        <v>728</v>
      </c>
      <c r="E18" s="140" t="s">
        <v>129</v>
      </c>
      <c r="F18" s="142">
        <v>39902</v>
      </c>
      <c r="G18" s="143" t="s">
        <v>73</v>
      </c>
      <c r="H18" s="143" t="s">
        <v>74</v>
      </c>
      <c r="I18" s="140" t="s">
        <v>662</v>
      </c>
      <c r="J18" s="122">
        <v>5</v>
      </c>
      <c r="K18" s="122">
        <v>5</v>
      </c>
      <c r="L18" s="122">
        <v>2</v>
      </c>
      <c r="M18" s="122">
        <v>0</v>
      </c>
      <c r="N18" s="122">
        <v>1</v>
      </c>
      <c r="O18" s="122">
        <v>4</v>
      </c>
      <c r="P18" s="122">
        <v>2</v>
      </c>
      <c r="Q18" s="122">
        <v>0</v>
      </c>
      <c r="R18" s="122">
        <v>0</v>
      </c>
      <c r="S18" s="122">
        <v>0</v>
      </c>
      <c r="T18" s="122">
        <v>19</v>
      </c>
      <c r="U18" s="122" t="s">
        <v>713</v>
      </c>
    </row>
    <row r="19" spans="1:21">
      <c r="A19" s="140">
        <v>11</v>
      </c>
      <c r="B19" s="141" t="s">
        <v>730</v>
      </c>
      <c r="C19" s="141" t="s">
        <v>189</v>
      </c>
      <c r="D19" s="141" t="s">
        <v>128</v>
      </c>
      <c r="E19" s="140" t="s">
        <v>129</v>
      </c>
      <c r="F19" s="142">
        <v>39851</v>
      </c>
      <c r="G19" s="143" t="s">
        <v>213</v>
      </c>
      <c r="H19" s="143" t="s">
        <v>74</v>
      </c>
      <c r="I19" s="140" t="s">
        <v>721</v>
      </c>
      <c r="J19" s="122">
        <v>5</v>
      </c>
      <c r="K19" s="122">
        <v>5</v>
      </c>
      <c r="L19" s="122">
        <v>0</v>
      </c>
      <c r="M19" s="122">
        <v>0</v>
      </c>
      <c r="N19" s="122">
        <v>3</v>
      </c>
      <c r="O19" s="122">
        <v>4</v>
      </c>
      <c r="P19" s="122">
        <v>2</v>
      </c>
      <c r="Q19" s="122">
        <v>0</v>
      </c>
      <c r="R19" s="122">
        <v>0</v>
      </c>
      <c r="S19" s="122">
        <v>0</v>
      </c>
      <c r="T19" s="122">
        <v>19</v>
      </c>
      <c r="U19" s="122" t="s">
        <v>731</v>
      </c>
    </row>
    <row r="20" spans="1:21">
      <c r="A20" s="140">
        <v>12</v>
      </c>
      <c r="B20" s="141" t="s">
        <v>732</v>
      </c>
      <c r="C20" s="141" t="s">
        <v>131</v>
      </c>
      <c r="D20" s="141" t="s">
        <v>71</v>
      </c>
      <c r="E20" s="140" t="s">
        <v>129</v>
      </c>
      <c r="F20" s="142">
        <v>40094</v>
      </c>
      <c r="G20" s="143" t="s">
        <v>73</v>
      </c>
      <c r="H20" s="143" t="s">
        <v>74</v>
      </c>
      <c r="I20" s="140" t="s">
        <v>662</v>
      </c>
      <c r="J20" s="122">
        <v>5</v>
      </c>
      <c r="K20" s="122">
        <v>5</v>
      </c>
      <c r="L20" s="122">
        <v>0</v>
      </c>
      <c r="M20" s="122">
        <v>3</v>
      </c>
      <c r="N20" s="122">
        <v>4</v>
      </c>
      <c r="O20" s="122">
        <v>2</v>
      </c>
      <c r="P20" s="122">
        <v>0</v>
      </c>
      <c r="Q20" s="122">
        <v>0</v>
      </c>
      <c r="R20" s="122">
        <v>0</v>
      </c>
      <c r="S20" s="122">
        <v>0</v>
      </c>
      <c r="T20" s="122">
        <v>19</v>
      </c>
      <c r="U20" s="122" t="s">
        <v>713</v>
      </c>
    </row>
    <row r="21" spans="1:21" ht="25.5">
      <c r="A21" s="124">
        <v>7</v>
      </c>
      <c r="B21" s="124" t="s">
        <v>1009</v>
      </c>
      <c r="C21" s="124" t="s">
        <v>186</v>
      </c>
      <c r="D21" s="124" t="s">
        <v>71</v>
      </c>
      <c r="E21" s="125" t="s">
        <v>72</v>
      </c>
      <c r="F21" s="126">
        <v>39805</v>
      </c>
      <c r="G21" s="126" t="s">
        <v>73</v>
      </c>
      <c r="H21" s="124" t="s">
        <v>74</v>
      </c>
      <c r="I21" s="127" t="s">
        <v>1002</v>
      </c>
      <c r="J21" s="125">
        <v>5</v>
      </c>
      <c r="K21" s="125">
        <v>5</v>
      </c>
      <c r="L21" s="125">
        <v>1</v>
      </c>
      <c r="M21" s="125">
        <v>2</v>
      </c>
      <c r="N21" s="125">
        <v>3</v>
      </c>
      <c r="O21" s="125">
        <v>2</v>
      </c>
      <c r="P21" s="125">
        <v>1</v>
      </c>
      <c r="Q21" s="125">
        <v>0</v>
      </c>
      <c r="R21" s="125">
        <v>0</v>
      </c>
      <c r="S21" s="125">
        <v>0</v>
      </c>
      <c r="T21" s="128">
        <f>J21+K21+L21+M21+N21+O21+P21+Q21+R21+S21</f>
        <v>19</v>
      </c>
      <c r="U21" s="128" t="s">
        <v>1003</v>
      </c>
    </row>
    <row r="22" spans="1:21" ht="25.5">
      <c r="A22" s="124">
        <v>8</v>
      </c>
      <c r="B22" s="124" t="s">
        <v>1010</v>
      </c>
      <c r="C22" s="124" t="s">
        <v>265</v>
      </c>
      <c r="D22" s="124" t="s">
        <v>80</v>
      </c>
      <c r="E22" s="125" t="s">
        <v>72</v>
      </c>
      <c r="F22" s="126">
        <v>39789</v>
      </c>
      <c r="G22" s="126" t="s">
        <v>73</v>
      </c>
      <c r="H22" s="124" t="s">
        <v>74</v>
      </c>
      <c r="I22" s="127" t="s">
        <v>1002</v>
      </c>
      <c r="J22" s="125">
        <v>4</v>
      </c>
      <c r="K22" s="125">
        <v>0</v>
      </c>
      <c r="L22" s="125">
        <v>0</v>
      </c>
      <c r="M22" s="125">
        <v>2</v>
      </c>
      <c r="N22" s="125">
        <v>3</v>
      </c>
      <c r="O22" s="125">
        <v>3</v>
      </c>
      <c r="P22" s="125">
        <v>1</v>
      </c>
      <c r="Q22" s="125">
        <v>0</v>
      </c>
      <c r="R22" s="125">
        <v>4</v>
      </c>
      <c r="S22" s="125">
        <v>2</v>
      </c>
      <c r="T22" s="128">
        <f>J22+K22+L22+M22+N22+O22+P22+Q22+R22+S22</f>
        <v>19</v>
      </c>
      <c r="U22" s="128" t="s">
        <v>1003</v>
      </c>
    </row>
    <row r="23" spans="1:21" ht="25.5">
      <c r="A23" s="124">
        <v>11</v>
      </c>
      <c r="B23" s="124" t="s">
        <v>1013</v>
      </c>
      <c r="C23" s="124" t="s">
        <v>1014</v>
      </c>
      <c r="D23" s="124" t="s">
        <v>1015</v>
      </c>
      <c r="E23" s="125" t="s">
        <v>85</v>
      </c>
      <c r="F23" s="126">
        <v>39997</v>
      </c>
      <c r="G23" s="126" t="s">
        <v>73</v>
      </c>
      <c r="H23" s="124" t="s">
        <v>74</v>
      </c>
      <c r="I23" s="127" t="s">
        <v>1002</v>
      </c>
      <c r="J23" s="125">
        <v>1</v>
      </c>
      <c r="K23" s="125">
        <v>5</v>
      </c>
      <c r="L23" s="125">
        <v>1</v>
      </c>
      <c r="M23" s="125">
        <v>5</v>
      </c>
      <c r="N23" s="125">
        <v>4</v>
      </c>
      <c r="O23" s="125">
        <v>0</v>
      </c>
      <c r="P23" s="125">
        <v>1</v>
      </c>
      <c r="Q23" s="125">
        <v>2</v>
      </c>
      <c r="R23" s="125">
        <v>0</v>
      </c>
      <c r="S23" s="125">
        <v>0</v>
      </c>
      <c r="T23" s="128">
        <f>J23+K23+L23+M23+N23+O23+P23+Q23+R23+S23</f>
        <v>19</v>
      </c>
      <c r="U23" s="128" t="s">
        <v>1003</v>
      </c>
    </row>
    <row r="24" spans="1:21" ht="30" customHeight="1">
      <c r="A24" s="18">
        <v>6</v>
      </c>
      <c r="B24" s="1" t="s">
        <v>315</v>
      </c>
      <c r="C24" s="1" t="s">
        <v>316</v>
      </c>
      <c r="D24" s="1" t="s">
        <v>84</v>
      </c>
      <c r="E24" s="19" t="s">
        <v>138</v>
      </c>
      <c r="F24" s="11">
        <v>40055</v>
      </c>
      <c r="G24" s="11" t="s">
        <v>73</v>
      </c>
      <c r="H24" s="1" t="s">
        <v>74</v>
      </c>
      <c r="I24" s="6" t="s">
        <v>310</v>
      </c>
      <c r="J24" s="19">
        <v>3</v>
      </c>
      <c r="K24" s="19">
        <v>2</v>
      </c>
      <c r="L24" s="19">
        <v>2</v>
      </c>
      <c r="M24" s="19">
        <v>0</v>
      </c>
      <c r="N24" s="19">
        <v>3</v>
      </c>
      <c r="O24" s="19">
        <v>3</v>
      </c>
      <c r="P24" s="19">
        <v>3</v>
      </c>
      <c r="Q24" s="19">
        <v>2</v>
      </c>
      <c r="R24" s="19">
        <v>0</v>
      </c>
      <c r="S24" s="19">
        <v>0</v>
      </c>
      <c r="T24" s="59">
        <v>18</v>
      </c>
      <c r="U24" s="40" t="s">
        <v>311</v>
      </c>
    </row>
    <row r="25" spans="1:21" ht="30" customHeight="1">
      <c r="A25" s="18"/>
      <c r="B25" s="1" t="s">
        <v>325</v>
      </c>
      <c r="C25" s="1" t="s">
        <v>234</v>
      </c>
      <c r="D25" s="1" t="s">
        <v>84</v>
      </c>
      <c r="E25" s="19" t="s">
        <v>138</v>
      </c>
      <c r="F25" s="11">
        <v>39994</v>
      </c>
      <c r="G25" s="11" t="s">
        <v>73</v>
      </c>
      <c r="H25" s="1" t="s">
        <v>74</v>
      </c>
      <c r="I25" s="6" t="s">
        <v>310</v>
      </c>
      <c r="J25" s="19">
        <v>4</v>
      </c>
      <c r="K25" s="19">
        <v>1</v>
      </c>
      <c r="L25" s="19">
        <v>1</v>
      </c>
      <c r="M25" s="19">
        <v>3</v>
      </c>
      <c r="N25" s="19">
        <v>3</v>
      </c>
      <c r="O25" s="19">
        <v>3</v>
      </c>
      <c r="P25" s="19">
        <v>3</v>
      </c>
      <c r="Q25" s="19">
        <v>0</v>
      </c>
      <c r="R25" s="19">
        <v>0</v>
      </c>
      <c r="S25" s="19">
        <v>0</v>
      </c>
      <c r="T25" s="59">
        <v>18</v>
      </c>
      <c r="U25" s="40" t="s">
        <v>311</v>
      </c>
    </row>
    <row r="26" spans="1:21" ht="30" customHeight="1">
      <c r="A26" s="18">
        <v>4</v>
      </c>
      <c r="B26" s="1" t="s">
        <v>515</v>
      </c>
      <c r="C26" s="1" t="s">
        <v>79</v>
      </c>
      <c r="D26" s="1" t="s">
        <v>71</v>
      </c>
      <c r="E26" s="19" t="s">
        <v>72</v>
      </c>
      <c r="F26" s="11">
        <v>40231</v>
      </c>
      <c r="G26" s="11" t="s">
        <v>73</v>
      </c>
      <c r="H26" s="1" t="s">
        <v>74</v>
      </c>
      <c r="I26" s="6" t="s">
        <v>509</v>
      </c>
      <c r="J26" s="19">
        <v>3</v>
      </c>
      <c r="K26" s="19">
        <v>5</v>
      </c>
      <c r="L26" s="19">
        <v>5</v>
      </c>
      <c r="M26" s="19">
        <v>0</v>
      </c>
      <c r="N26" s="19">
        <v>3</v>
      </c>
      <c r="O26" s="19">
        <v>2</v>
      </c>
      <c r="P26" s="19">
        <v>0</v>
      </c>
      <c r="Q26" s="19">
        <v>0</v>
      </c>
      <c r="R26" s="19">
        <v>0</v>
      </c>
      <c r="S26" s="19">
        <v>0</v>
      </c>
      <c r="T26" s="59">
        <v>18</v>
      </c>
      <c r="U26" s="40" t="s">
        <v>510</v>
      </c>
    </row>
    <row r="27" spans="1:21" ht="27.75" customHeight="1">
      <c r="A27" s="140">
        <v>8</v>
      </c>
      <c r="B27" s="141" t="s">
        <v>725</v>
      </c>
      <c r="C27" s="141" t="s">
        <v>536</v>
      </c>
      <c r="D27" s="141" t="s">
        <v>697</v>
      </c>
      <c r="E27" s="140" t="s">
        <v>138</v>
      </c>
      <c r="F27" s="142">
        <v>40093</v>
      </c>
      <c r="G27" s="143" t="s">
        <v>73</v>
      </c>
      <c r="H27" s="143" t="s">
        <v>74</v>
      </c>
      <c r="I27" s="140" t="s">
        <v>662</v>
      </c>
      <c r="J27" s="122">
        <v>5</v>
      </c>
      <c r="K27" s="122">
        <v>5</v>
      </c>
      <c r="L27" s="122">
        <v>2</v>
      </c>
      <c r="M27" s="122">
        <v>0</v>
      </c>
      <c r="N27" s="122">
        <v>0</v>
      </c>
      <c r="O27" s="122">
        <v>3</v>
      </c>
      <c r="P27" s="122">
        <v>3</v>
      </c>
      <c r="Q27" s="122">
        <v>0</v>
      </c>
      <c r="R27" s="122">
        <v>0</v>
      </c>
      <c r="S27" s="122">
        <v>0</v>
      </c>
      <c r="T27" s="122">
        <v>18</v>
      </c>
      <c r="U27" s="122" t="s">
        <v>726</v>
      </c>
    </row>
    <row r="28" spans="1:21">
      <c r="A28" s="149">
        <v>1</v>
      </c>
      <c r="B28" s="149" t="s">
        <v>160</v>
      </c>
      <c r="C28" s="149" t="s">
        <v>508</v>
      </c>
      <c r="D28" s="149" t="s">
        <v>71</v>
      </c>
      <c r="E28" s="150" t="s">
        <v>72</v>
      </c>
      <c r="F28" s="151">
        <v>40072</v>
      </c>
      <c r="G28" s="149" t="s">
        <v>73</v>
      </c>
      <c r="H28" s="149" t="s">
        <v>74</v>
      </c>
      <c r="I28" s="149" t="s">
        <v>18</v>
      </c>
      <c r="J28" s="128">
        <v>5</v>
      </c>
      <c r="K28" s="128">
        <v>5</v>
      </c>
      <c r="L28" s="128">
        <v>4</v>
      </c>
      <c r="M28" s="128">
        <v>0</v>
      </c>
      <c r="N28" s="128">
        <v>1</v>
      </c>
      <c r="O28" s="217">
        <v>2</v>
      </c>
      <c r="P28" s="128">
        <v>1</v>
      </c>
      <c r="Q28" s="128">
        <v>0</v>
      </c>
      <c r="R28" s="128">
        <v>0</v>
      </c>
      <c r="S28" s="128">
        <v>1</v>
      </c>
      <c r="T28" s="128">
        <f>J28+K28+L28+M28+N28+O29+P28+Q28+R28+S28</f>
        <v>20</v>
      </c>
      <c r="U28" s="128" t="s">
        <v>765</v>
      </c>
    </row>
    <row r="29" spans="1:21" ht="25.5">
      <c r="A29" s="18" t="s">
        <v>90</v>
      </c>
      <c r="B29" s="1" t="s">
        <v>91</v>
      </c>
      <c r="C29" s="1" t="s">
        <v>92</v>
      </c>
      <c r="D29" s="1" t="s">
        <v>93</v>
      </c>
      <c r="E29" s="19" t="s">
        <v>72</v>
      </c>
      <c r="F29" s="11">
        <v>40169</v>
      </c>
      <c r="G29" s="11" t="s">
        <v>73</v>
      </c>
      <c r="H29" s="1" t="s">
        <v>74</v>
      </c>
      <c r="I29" s="6" t="s">
        <v>75</v>
      </c>
      <c r="J29" s="18">
        <v>4</v>
      </c>
      <c r="K29" s="18">
        <v>5</v>
      </c>
      <c r="L29" s="18">
        <v>2</v>
      </c>
      <c r="M29" s="18">
        <v>0</v>
      </c>
      <c r="N29" s="18">
        <v>0</v>
      </c>
      <c r="O29" s="18">
        <v>3</v>
      </c>
      <c r="P29" s="18">
        <v>2</v>
      </c>
      <c r="Q29" s="18">
        <v>1</v>
      </c>
      <c r="R29" s="18">
        <v>0</v>
      </c>
      <c r="S29" s="18">
        <v>0</v>
      </c>
      <c r="T29" s="59">
        <v>17</v>
      </c>
      <c r="U29" s="40" t="s">
        <v>77</v>
      </c>
    </row>
    <row r="30" spans="1:21" ht="25.5">
      <c r="A30" s="18">
        <v>14</v>
      </c>
      <c r="B30" s="1" t="s">
        <v>324</v>
      </c>
      <c r="C30" s="1" t="s">
        <v>83</v>
      </c>
      <c r="D30" s="1" t="s">
        <v>247</v>
      </c>
      <c r="E30" s="19" t="s">
        <v>138</v>
      </c>
      <c r="F30" s="11">
        <v>39988</v>
      </c>
      <c r="G30" s="11" t="s">
        <v>73</v>
      </c>
      <c r="H30" s="1" t="s">
        <v>74</v>
      </c>
      <c r="I30" s="6" t="s">
        <v>310</v>
      </c>
      <c r="J30" s="18">
        <v>4</v>
      </c>
      <c r="K30" s="18">
        <v>3</v>
      </c>
      <c r="L30" s="18">
        <v>0</v>
      </c>
      <c r="M30" s="18">
        <v>0</v>
      </c>
      <c r="N30" s="18">
        <v>3</v>
      </c>
      <c r="O30" s="18">
        <v>3</v>
      </c>
      <c r="P30" s="18">
        <v>2</v>
      </c>
      <c r="Q30" s="18">
        <v>2</v>
      </c>
      <c r="R30" s="18">
        <v>0</v>
      </c>
      <c r="S30" s="18">
        <v>0</v>
      </c>
      <c r="T30" s="59">
        <v>17</v>
      </c>
      <c r="U30" s="40" t="s">
        <v>311</v>
      </c>
    </row>
    <row r="31" spans="1:21">
      <c r="A31" s="140">
        <v>1</v>
      </c>
      <c r="B31" s="141" t="s">
        <v>711</v>
      </c>
      <c r="C31" s="141" t="s">
        <v>234</v>
      </c>
      <c r="D31" s="141" t="s">
        <v>200</v>
      </c>
      <c r="E31" s="140" t="s">
        <v>138</v>
      </c>
      <c r="F31" s="142">
        <v>39800</v>
      </c>
      <c r="G31" s="143" t="s">
        <v>73</v>
      </c>
      <c r="H31" s="143" t="s">
        <v>74</v>
      </c>
      <c r="I31" s="140" t="s">
        <v>712</v>
      </c>
      <c r="J31" s="122">
        <v>2</v>
      </c>
      <c r="K31" s="122">
        <v>5</v>
      </c>
      <c r="L31" s="122">
        <v>0</v>
      </c>
      <c r="M31" s="122">
        <v>1</v>
      </c>
      <c r="N31" s="122">
        <v>0</v>
      </c>
      <c r="O31" s="122">
        <v>4</v>
      </c>
      <c r="P31" s="122">
        <v>5</v>
      </c>
      <c r="Q31" s="122">
        <v>0</v>
      </c>
      <c r="R31" s="122">
        <v>0</v>
      </c>
      <c r="S31" s="122">
        <v>0</v>
      </c>
      <c r="T31" s="122">
        <v>17</v>
      </c>
      <c r="U31" s="122" t="s">
        <v>713</v>
      </c>
    </row>
    <row r="32" spans="1:21">
      <c r="A32" s="140">
        <v>14</v>
      </c>
      <c r="B32" s="141" t="s">
        <v>734</v>
      </c>
      <c r="C32" s="141" t="s">
        <v>79</v>
      </c>
      <c r="D32" s="141" t="s">
        <v>735</v>
      </c>
      <c r="E32" s="140" t="s">
        <v>129</v>
      </c>
      <c r="F32" s="142">
        <v>39954</v>
      </c>
      <c r="G32" s="143" t="s">
        <v>73</v>
      </c>
      <c r="H32" s="143" t="s">
        <v>74</v>
      </c>
      <c r="I32" s="140" t="s">
        <v>721</v>
      </c>
      <c r="J32" s="122">
        <v>4</v>
      </c>
      <c r="K32" s="122">
        <v>5</v>
      </c>
      <c r="L32" s="122">
        <v>0</v>
      </c>
      <c r="M32" s="122">
        <v>0</v>
      </c>
      <c r="N32" s="122">
        <v>2</v>
      </c>
      <c r="O32" s="122">
        <v>4</v>
      </c>
      <c r="P32" s="122">
        <v>2</v>
      </c>
      <c r="Q32" s="122">
        <v>0</v>
      </c>
      <c r="R32" s="122">
        <v>0</v>
      </c>
      <c r="S32" s="122">
        <v>0</v>
      </c>
      <c r="T32" s="122">
        <v>17</v>
      </c>
      <c r="U32" s="122" t="s">
        <v>736</v>
      </c>
    </row>
    <row r="33" spans="1:21" ht="25.5">
      <c r="A33" s="124">
        <v>12</v>
      </c>
      <c r="B33" s="124" t="s">
        <v>1016</v>
      </c>
      <c r="C33" s="124" t="s">
        <v>204</v>
      </c>
      <c r="D33" s="124" t="s">
        <v>128</v>
      </c>
      <c r="E33" s="125" t="s">
        <v>72</v>
      </c>
      <c r="F33" s="126">
        <v>40115</v>
      </c>
      <c r="G33" s="126" t="s">
        <v>73</v>
      </c>
      <c r="H33" s="124" t="s">
        <v>74</v>
      </c>
      <c r="I33" s="127" t="s">
        <v>1002</v>
      </c>
      <c r="J33" s="125">
        <v>2</v>
      </c>
      <c r="K33" s="125">
        <v>5</v>
      </c>
      <c r="L33" s="125">
        <v>0</v>
      </c>
      <c r="M33" s="125">
        <v>5</v>
      </c>
      <c r="N33" s="125">
        <v>3</v>
      </c>
      <c r="O33" s="125">
        <v>1</v>
      </c>
      <c r="P33" s="125">
        <v>1</v>
      </c>
      <c r="Q33" s="125">
        <v>0</v>
      </c>
      <c r="R33" s="125">
        <v>0</v>
      </c>
      <c r="S33" s="125">
        <v>0</v>
      </c>
      <c r="T33" s="128">
        <f>J33+K33+L33+M33+N33+O33+P33+Q33+R33+S33</f>
        <v>17</v>
      </c>
      <c r="U33" s="128" t="s">
        <v>1003</v>
      </c>
    </row>
    <row r="34" spans="1:21" ht="25.5">
      <c r="A34" s="18" t="s">
        <v>81</v>
      </c>
      <c r="B34" s="1" t="s">
        <v>82</v>
      </c>
      <c r="C34" s="1" t="s">
        <v>83</v>
      </c>
      <c r="D34" s="1" t="s">
        <v>84</v>
      </c>
      <c r="E34" s="19" t="s">
        <v>85</v>
      </c>
      <c r="F34" s="11">
        <v>39987</v>
      </c>
      <c r="G34" s="11" t="s">
        <v>73</v>
      </c>
      <c r="H34" s="1" t="s">
        <v>74</v>
      </c>
      <c r="I34" s="6" t="s">
        <v>75</v>
      </c>
      <c r="J34" s="19">
        <v>4.5</v>
      </c>
      <c r="K34" s="19">
        <v>5</v>
      </c>
      <c r="L34" s="19">
        <v>3</v>
      </c>
      <c r="M34" s="19">
        <v>0</v>
      </c>
      <c r="N34" s="19">
        <v>0</v>
      </c>
      <c r="O34" s="19">
        <v>1</v>
      </c>
      <c r="P34" s="19">
        <v>2</v>
      </c>
      <c r="Q34" s="19">
        <v>1</v>
      </c>
      <c r="R34" s="19">
        <v>0</v>
      </c>
      <c r="S34" s="19">
        <v>0</v>
      </c>
      <c r="T34" s="63">
        <v>16.5</v>
      </c>
      <c r="U34" s="40" t="s">
        <v>77</v>
      </c>
    </row>
    <row r="35" spans="1:21" ht="24.75" customHeight="1">
      <c r="A35" s="140">
        <v>10</v>
      </c>
      <c r="B35" s="141" t="s">
        <v>729</v>
      </c>
      <c r="C35" s="141" t="s">
        <v>92</v>
      </c>
      <c r="D35" s="141" t="s">
        <v>80</v>
      </c>
      <c r="E35" s="140" t="s">
        <v>129</v>
      </c>
      <c r="F35" s="142">
        <v>39959</v>
      </c>
      <c r="G35" s="143" t="s">
        <v>73</v>
      </c>
      <c r="H35" s="143" t="s">
        <v>74</v>
      </c>
      <c r="I35" s="140" t="s">
        <v>662</v>
      </c>
      <c r="J35" s="122">
        <v>5</v>
      </c>
      <c r="K35" s="122">
        <v>5</v>
      </c>
      <c r="L35" s="122">
        <v>0</v>
      </c>
      <c r="M35" s="122">
        <v>0</v>
      </c>
      <c r="N35" s="122">
        <v>4</v>
      </c>
      <c r="O35" s="122">
        <v>2</v>
      </c>
      <c r="P35" s="122">
        <v>0</v>
      </c>
      <c r="Q35" s="122">
        <v>0</v>
      </c>
      <c r="R35" s="122">
        <v>0</v>
      </c>
      <c r="S35" s="122">
        <v>0</v>
      </c>
      <c r="T35" s="122">
        <v>16</v>
      </c>
      <c r="U35" s="122" t="s">
        <v>713</v>
      </c>
    </row>
    <row r="36" spans="1:21">
      <c r="A36" s="140">
        <v>13</v>
      </c>
      <c r="B36" s="141" t="s">
        <v>733</v>
      </c>
      <c r="C36" s="141" t="s">
        <v>79</v>
      </c>
      <c r="D36" s="141" t="s">
        <v>128</v>
      </c>
      <c r="E36" s="140" t="s">
        <v>129</v>
      </c>
      <c r="F36" s="142">
        <v>39866</v>
      </c>
      <c r="G36" s="143" t="s">
        <v>73</v>
      </c>
      <c r="H36" s="143" t="s">
        <v>74</v>
      </c>
      <c r="I36" s="140" t="s">
        <v>662</v>
      </c>
      <c r="J36" s="122">
        <v>4</v>
      </c>
      <c r="K36" s="122">
        <v>5</v>
      </c>
      <c r="L36" s="122">
        <v>2</v>
      </c>
      <c r="M36" s="122">
        <v>1</v>
      </c>
      <c r="N36" s="122">
        <v>0</v>
      </c>
      <c r="O36" s="122">
        <v>4</v>
      </c>
      <c r="P36" s="122">
        <v>2</v>
      </c>
      <c r="Q36" s="122">
        <v>0</v>
      </c>
      <c r="R36" s="122">
        <v>0</v>
      </c>
      <c r="S36" s="122">
        <v>0</v>
      </c>
      <c r="T36" s="122">
        <v>16</v>
      </c>
      <c r="U36" s="122" t="s">
        <v>713</v>
      </c>
    </row>
    <row r="37" spans="1:21" ht="25.5">
      <c r="A37" s="124">
        <v>9</v>
      </c>
      <c r="B37" s="124" t="s">
        <v>1011</v>
      </c>
      <c r="C37" s="124" t="s">
        <v>441</v>
      </c>
      <c r="D37" s="124" t="s">
        <v>148</v>
      </c>
      <c r="E37" s="125" t="s">
        <v>85</v>
      </c>
      <c r="F37" s="126">
        <v>40093</v>
      </c>
      <c r="G37" s="126" t="s">
        <v>73</v>
      </c>
      <c r="H37" s="124" t="s">
        <v>74</v>
      </c>
      <c r="I37" s="127" t="s">
        <v>1002</v>
      </c>
      <c r="J37" s="125">
        <v>2</v>
      </c>
      <c r="K37" s="125">
        <v>3</v>
      </c>
      <c r="L37" s="125">
        <v>2</v>
      </c>
      <c r="M37" s="125">
        <v>1</v>
      </c>
      <c r="N37" s="125">
        <v>5</v>
      </c>
      <c r="O37" s="125">
        <v>2</v>
      </c>
      <c r="P37" s="125">
        <v>1</v>
      </c>
      <c r="Q37" s="125">
        <v>0</v>
      </c>
      <c r="R37" s="125">
        <v>0</v>
      </c>
      <c r="S37" s="125">
        <v>0</v>
      </c>
      <c r="T37" s="128">
        <f>J37+K37+L37+M37+N37+O37+P37+Q37+R37+S37</f>
        <v>16</v>
      </c>
      <c r="U37" s="128" t="s">
        <v>1003</v>
      </c>
    </row>
    <row r="38" spans="1:21" ht="25.5">
      <c r="A38" s="124">
        <v>1</v>
      </c>
      <c r="B38" s="124" t="s">
        <v>616</v>
      </c>
      <c r="C38" s="124" t="s">
        <v>612</v>
      </c>
      <c r="D38" s="124" t="s">
        <v>80</v>
      </c>
      <c r="E38" s="125" t="s">
        <v>72</v>
      </c>
      <c r="F38" s="126">
        <v>40102</v>
      </c>
      <c r="G38" s="126" t="s">
        <v>73</v>
      </c>
      <c r="H38" s="124" t="s">
        <v>74</v>
      </c>
      <c r="I38" s="127" t="s">
        <v>617</v>
      </c>
      <c r="J38" s="128">
        <v>2.5</v>
      </c>
      <c r="K38" s="128">
        <v>5</v>
      </c>
      <c r="L38" s="128">
        <v>1</v>
      </c>
      <c r="M38" s="128">
        <v>0</v>
      </c>
      <c r="N38" s="128">
        <v>3</v>
      </c>
      <c r="O38" s="128">
        <v>2</v>
      </c>
      <c r="P38" s="128">
        <v>2</v>
      </c>
      <c r="Q38" s="128">
        <v>0</v>
      </c>
      <c r="R38" s="128">
        <v>0</v>
      </c>
      <c r="S38" s="128">
        <v>0</v>
      </c>
      <c r="T38" s="128">
        <f>J38+K38+L38+M38+N38+O38+P38+Q38+R38+S38</f>
        <v>15.5</v>
      </c>
      <c r="U38" s="127" t="s">
        <v>618</v>
      </c>
    </row>
    <row r="39" spans="1:21" ht="25.5">
      <c r="A39" s="18">
        <v>10</v>
      </c>
      <c r="B39" s="1" t="s">
        <v>321</v>
      </c>
      <c r="C39" s="1" t="s">
        <v>254</v>
      </c>
      <c r="D39" s="1" t="s">
        <v>306</v>
      </c>
      <c r="E39" s="19" t="s">
        <v>138</v>
      </c>
      <c r="F39" s="11">
        <v>40052</v>
      </c>
      <c r="G39" s="11" t="s">
        <v>73</v>
      </c>
      <c r="H39" s="1" t="s">
        <v>74</v>
      </c>
      <c r="I39" s="6" t="s">
        <v>310</v>
      </c>
      <c r="J39" s="19">
        <v>4</v>
      </c>
      <c r="K39" s="19">
        <v>1</v>
      </c>
      <c r="L39" s="19">
        <v>2</v>
      </c>
      <c r="M39" s="19">
        <v>0</v>
      </c>
      <c r="N39" s="19">
        <v>3</v>
      </c>
      <c r="O39" s="19">
        <v>3</v>
      </c>
      <c r="P39" s="19">
        <v>0</v>
      </c>
      <c r="Q39" s="19">
        <v>2</v>
      </c>
      <c r="R39" s="19">
        <v>0</v>
      </c>
      <c r="S39" s="19">
        <v>0</v>
      </c>
      <c r="T39" s="59">
        <v>15</v>
      </c>
      <c r="U39" s="40" t="s">
        <v>311</v>
      </c>
    </row>
    <row r="40" spans="1:21">
      <c r="A40" s="18">
        <v>1</v>
      </c>
      <c r="B40" s="1" t="s">
        <v>507</v>
      </c>
      <c r="C40" s="1" t="s">
        <v>508</v>
      </c>
      <c r="D40" s="1" t="s">
        <v>120</v>
      </c>
      <c r="E40" s="19" t="s">
        <v>72</v>
      </c>
      <c r="F40" s="11">
        <v>39794</v>
      </c>
      <c r="G40" s="11" t="s">
        <v>73</v>
      </c>
      <c r="H40" s="1" t="s">
        <v>74</v>
      </c>
      <c r="I40" s="6" t="s">
        <v>509</v>
      </c>
      <c r="J40" s="19">
        <v>3</v>
      </c>
      <c r="K40" s="19">
        <v>5</v>
      </c>
      <c r="L40" s="19">
        <v>2</v>
      </c>
      <c r="M40" s="19">
        <v>0</v>
      </c>
      <c r="N40" s="19">
        <v>2</v>
      </c>
      <c r="O40" s="19">
        <v>2</v>
      </c>
      <c r="P40" s="19">
        <v>1</v>
      </c>
      <c r="Q40" s="19"/>
      <c r="R40" s="19"/>
      <c r="S40" s="19"/>
      <c r="T40" s="59">
        <v>15</v>
      </c>
      <c r="U40" s="40" t="s">
        <v>510</v>
      </c>
    </row>
    <row r="41" spans="1:21">
      <c r="A41" s="140">
        <v>6</v>
      </c>
      <c r="B41" s="141" t="s">
        <v>722</v>
      </c>
      <c r="C41" s="141" t="s">
        <v>96</v>
      </c>
      <c r="D41" s="141" t="s">
        <v>168</v>
      </c>
      <c r="E41" s="140" t="s">
        <v>138</v>
      </c>
      <c r="F41" s="142">
        <v>39865</v>
      </c>
      <c r="G41" s="143" t="s">
        <v>73</v>
      </c>
      <c r="H41" s="143" t="s">
        <v>74</v>
      </c>
      <c r="I41" s="140" t="s">
        <v>662</v>
      </c>
      <c r="J41" s="122">
        <v>2</v>
      </c>
      <c r="K41" s="122">
        <v>5</v>
      </c>
      <c r="L41" s="122">
        <v>3</v>
      </c>
      <c r="M41" s="122">
        <v>0</v>
      </c>
      <c r="N41" s="122">
        <v>0</v>
      </c>
      <c r="O41" s="122">
        <v>4</v>
      </c>
      <c r="P41" s="122">
        <v>1</v>
      </c>
      <c r="Q41" s="122">
        <v>0</v>
      </c>
      <c r="R41" s="122">
        <v>0</v>
      </c>
      <c r="S41" s="122">
        <v>0</v>
      </c>
      <c r="T41" s="122">
        <v>15</v>
      </c>
      <c r="U41" s="122" t="s">
        <v>723</v>
      </c>
    </row>
    <row r="42" spans="1:21" ht="25.5">
      <c r="A42" s="124">
        <v>3</v>
      </c>
      <c r="B42" s="124" t="s">
        <v>940</v>
      </c>
      <c r="C42" s="124" t="s">
        <v>140</v>
      </c>
      <c r="D42" s="124" t="s">
        <v>106</v>
      </c>
      <c r="E42" s="125" t="s">
        <v>85</v>
      </c>
      <c r="F42" s="126">
        <v>40039</v>
      </c>
      <c r="G42" s="126" t="s">
        <v>73</v>
      </c>
      <c r="H42" s="124" t="s">
        <v>74</v>
      </c>
      <c r="I42" s="127" t="s">
        <v>936</v>
      </c>
      <c r="J42" s="125">
        <v>3</v>
      </c>
      <c r="K42" s="125">
        <v>4</v>
      </c>
      <c r="L42" s="125">
        <v>2</v>
      </c>
      <c r="M42" s="125">
        <v>4</v>
      </c>
      <c r="N42" s="125">
        <v>0</v>
      </c>
      <c r="O42" s="125">
        <v>2</v>
      </c>
      <c r="P42" s="125">
        <v>0</v>
      </c>
      <c r="Q42" s="125">
        <v>0</v>
      </c>
      <c r="R42" s="125">
        <v>0</v>
      </c>
      <c r="S42" s="125">
        <v>0</v>
      </c>
      <c r="T42" s="128">
        <f>J42+K42+L42+M42+N42+O42+P42+Q42+R42+S42</f>
        <v>15</v>
      </c>
      <c r="U42" s="128" t="s">
        <v>937</v>
      </c>
    </row>
    <row r="43" spans="1:21" ht="25.5">
      <c r="A43" s="18">
        <v>1</v>
      </c>
      <c r="B43" s="1" t="s">
        <v>308</v>
      </c>
      <c r="C43" s="1" t="s">
        <v>309</v>
      </c>
      <c r="D43" s="1" t="s">
        <v>148</v>
      </c>
      <c r="E43" s="19" t="s">
        <v>138</v>
      </c>
      <c r="F43" s="11">
        <v>39994</v>
      </c>
      <c r="G43" s="11" t="s">
        <v>73</v>
      </c>
      <c r="H43" s="1" t="s">
        <v>74</v>
      </c>
      <c r="I43" s="6" t="s">
        <v>310</v>
      </c>
      <c r="J43" s="18">
        <v>2</v>
      </c>
      <c r="K43" s="18">
        <v>1</v>
      </c>
      <c r="L43" s="18">
        <v>0</v>
      </c>
      <c r="M43" s="18">
        <v>0</v>
      </c>
      <c r="N43" s="18">
        <v>3</v>
      </c>
      <c r="O43" s="18">
        <v>3</v>
      </c>
      <c r="P43" s="18">
        <v>5</v>
      </c>
      <c r="Q43" s="18">
        <v>0</v>
      </c>
      <c r="R43" s="18">
        <v>0</v>
      </c>
      <c r="S43" s="18">
        <v>0</v>
      </c>
      <c r="T43" s="59">
        <v>14</v>
      </c>
      <c r="U43" s="40" t="s">
        <v>311</v>
      </c>
    </row>
    <row r="44" spans="1:21" ht="25.5">
      <c r="A44" s="18"/>
      <c r="B44" s="1" t="s">
        <v>326</v>
      </c>
      <c r="C44" s="1" t="s">
        <v>327</v>
      </c>
      <c r="D44" s="1" t="s">
        <v>200</v>
      </c>
      <c r="E44" s="19" t="s">
        <v>138</v>
      </c>
      <c r="F44" s="11">
        <v>39926</v>
      </c>
      <c r="G44" s="11" t="s">
        <v>73</v>
      </c>
      <c r="H44" s="1" t="s">
        <v>74</v>
      </c>
      <c r="I44" s="6" t="s">
        <v>310</v>
      </c>
      <c r="J44" s="19">
        <v>4</v>
      </c>
      <c r="K44" s="19">
        <v>2</v>
      </c>
      <c r="L44" s="19">
        <v>4</v>
      </c>
      <c r="M44" s="19">
        <v>0</v>
      </c>
      <c r="N44" s="19">
        <v>3</v>
      </c>
      <c r="O44" s="19">
        <v>1</v>
      </c>
      <c r="P44" s="19">
        <v>0</v>
      </c>
      <c r="Q44" s="19">
        <v>0</v>
      </c>
      <c r="R44" s="19">
        <v>0</v>
      </c>
      <c r="S44" s="19">
        <v>0</v>
      </c>
      <c r="T44" s="59">
        <v>14</v>
      </c>
      <c r="U44" s="40" t="s">
        <v>311</v>
      </c>
    </row>
    <row r="45" spans="1:21" ht="25.5">
      <c r="A45" s="124">
        <v>2</v>
      </c>
      <c r="B45" s="124" t="s">
        <v>938</v>
      </c>
      <c r="C45" s="124" t="s">
        <v>939</v>
      </c>
      <c r="D45" s="124" t="s">
        <v>102</v>
      </c>
      <c r="E45" s="125" t="s">
        <v>85</v>
      </c>
      <c r="F45" s="126">
        <v>39875</v>
      </c>
      <c r="G45" s="126" t="s">
        <v>73</v>
      </c>
      <c r="H45" s="124" t="s">
        <v>74</v>
      </c>
      <c r="I45" s="127" t="s">
        <v>936</v>
      </c>
      <c r="J45" s="125">
        <v>3</v>
      </c>
      <c r="K45" s="125">
        <v>4</v>
      </c>
      <c r="L45" s="125">
        <v>1</v>
      </c>
      <c r="M45" s="125">
        <v>4</v>
      </c>
      <c r="N45" s="125">
        <v>0</v>
      </c>
      <c r="O45" s="125">
        <v>2</v>
      </c>
      <c r="P45" s="125">
        <v>0</v>
      </c>
      <c r="Q45" s="125">
        <v>0</v>
      </c>
      <c r="R45" s="125">
        <v>0</v>
      </c>
      <c r="S45" s="125">
        <v>0</v>
      </c>
      <c r="T45" s="128">
        <f>J45+K45+L45+M45+N45+O45+P45+Q45+R45+S45</f>
        <v>14</v>
      </c>
      <c r="U45" s="128" t="s">
        <v>937</v>
      </c>
    </row>
    <row r="46" spans="1:21" ht="25.5">
      <c r="A46" s="124">
        <v>4</v>
      </c>
      <c r="B46" s="124" t="s">
        <v>941</v>
      </c>
      <c r="C46" s="124" t="s">
        <v>539</v>
      </c>
      <c r="D46" s="124" t="s">
        <v>184</v>
      </c>
      <c r="E46" s="125" t="s">
        <v>72</v>
      </c>
      <c r="F46" s="126">
        <v>40029</v>
      </c>
      <c r="G46" s="126" t="s">
        <v>73</v>
      </c>
      <c r="H46" s="124" t="s">
        <v>74</v>
      </c>
      <c r="I46" s="127" t="s">
        <v>936</v>
      </c>
      <c r="J46" s="125">
        <v>2</v>
      </c>
      <c r="K46" s="125">
        <v>4</v>
      </c>
      <c r="L46" s="125">
        <v>2</v>
      </c>
      <c r="M46" s="125">
        <v>1</v>
      </c>
      <c r="N46" s="125">
        <v>2</v>
      </c>
      <c r="O46" s="125">
        <v>3</v>
      </c>
      <c r="P46" s="125">
        <v>0</v>
      </c>
      <c r="Q46" s="125">
        <v>0</v>
      </c>
      <c r="R46" s="125">
        <v>0</v>
      </c>
      <c r="S46" s="125">
        <v>0</v>
      </c>
      <c r="T46" s="128">
        <f>J46+K46+L46+M46+N46+O46+P46+Q46+R46+S46</f>
        <v>14</v>
      </c>
      <c r="U46" s="127" t="s">
        <v>937</v>
      </c>
    </row>
    <row r="47" spans="1:21" ht="25.5">
      <c r="A47" s="124">
        <v>4</v>
      </c>
      <c r="B47" s="124" t="s">
        <v>1004</v>
      </c>
      <c r="C47" s="124" t="s">
        <v>377</v>
      </c>
      <c r="D47" s="124" t="s">
        <v>550</v>
      </c>
      <c r="E47" s="125" t="s">
        <v>85</v>
      </c>
      <c r="F47" s="126">
        <v>40108</v>
      </c>
      <c r="G47" s="126" t="s">
        <v>73</v>
      </c>
      <c r="H47" s="124" t="s">
        <v>74</v>
      </c>
      <c r="I47" s="127" t="s">
        <v>1002</v>
      </c>
      <c r="J47" s="125">
        <v>2</v>
      </c>
      <c r="K47" s="125">
        <v>5</v>
      </c>
      <c r="L47" s="125">
        <v>2</v>
      </c>
      <c r="M47" s="125">
        <v>0</v>
      </c>
      <c r="N47" s="125">
        <v>0</v>
      </c>
      <c r="O47" s="125">
        <v>2</v>
      </c>
      <c r="P47" s="125">
        <v>1</v>
      </c>
      <c r="Q47" s="125">
        <v>2</v>
      </c>
      <c r="R47" s="125">
        <v>0</v>
      </c>
      <c r="S47" s="125">
        <v>0</v>
      </c>
      <c r="T47" s="128">
        <f>J47+K47+L47+M47+N47+O47+P47+Q47+R47+S47</f>
        <v>14</v>
      </c>
      <c r="U47" s="128" t="s">
        <v>1003</v>
      </c>
    </row>
    <row r="48" spans="1:21" ht="25.5">
      <c r="A48" s="124">
        <v>5</v>
      </c>
      <c r="B48" s="124" t="s">
        <v>942</v>
      </c>
      <c r="C48" s="124" t="s">
        <v>451</v>
      </c>
      <c r="D48" s="124" t="s">
        <v>224</v>
      </c>
      <c r="E48" s="125" t="s">
        <v>85</v>
      </c>
      <c r="F48" s="126">
        <v>40052</v>
      </c>
      <c r="G48" s="126" t="s">
        <v>73</v>
      </c>
      <c r="H48" s="124" t="s">
        <v>74</v>
      </c>
      <c r="I48" s="127" t="s">
        <v>936</v>
      </c>
      <c r="J48" s="124">
        <v>4</v>
      </c>
      <c r="K48" s="124">
        <v>3</v>
      </c>
      <c r="L48" s="124">
        <v>1</v>
      </c>
      <c r="M48" s="124">
        <v>2</v>
      </c>
      <c r="N48" s="124">
        <v>0</v>
      </c>
      <c r="O48" s="124">
        <v>3</v>
      </c>
      <c r="P48" s="124">
        <v>0</v>
      </c>
      <c r="Q48" s="124">
        <v>0</v>
      </c>
      <c r="R48" s="124">
        <v>0</v>
      </c>
      <c r="S48" s="124">
        <v>0</v>
      </c>
      <c r="T48" s="128">
        <f>J48+K48+L48+M48+N48+O48+P48+Q48+R48+S48</f>
        <v>13</v>
      </c>
      <c r="U48" s="127" t="s">
        <v>937</v>
      </c>
    </row>
    <row r="49" spans="1:22" ht="25.5">
      <c r="A49" s="124">
        <v>6</v>
      </c>
      <c r="B49" s="124" t="s">
        <v>943</v>
      </c>
      <c r="C49" s="124" t="s">
        <v>374</v>
      </c>
      <c r="D49" s="124" t="s">
        <v>84</v>
      </c>
      <c r="E49" s="125" t="s">
        <v>85</v>
      </c>
      <c r="F49" s="126">
        <v>39714</v>
      </c>
      <c r="G49" s="126" t="s">
        <v>73</v>
      </c>
      <c r="H49" s="124" t="s">
        <v>74</v>
      </c>
      <c r="I49" s="127" t="s">
        <v>936</v>
      </c>
      <c r="J49" s="125">
        <v>1</v>
      </c>
      <c r="K49" s="125">
        <v>2</v>
      </c>
      <c r="L49" s="125">
        <v>3</v>
      </c>
      <c r="M49" s="125">
        <v>5</v>
      </c>
      <c r="N49" s="125">
        <v>0</v>
      </c>
      <c r="O49" s="125">
        <v>2</v>
      </c>
      <c r="P49" s="125">
        <v>0</v>
      </c>
      <c r="Q49" s="125">
        <v>0</v>
      </c>
      <c r="R49" s="125">
        <v>0</v>
      </c>
      <c r="S49" s="125">
        <v>0</v>
      </c>
      <c r="T49" s="128">
        <f>J49+K49+L49+M49+N49+O49+P49+Q49+R49+S49</f>
        <v>13</v>
      </c>
      <c r="U49" s="127" t="s">
        <v>937</v>
      </c>
      <c r="V49" s="129"/>
    </row>
    <row r="50" spans="1:22" ht="25.5">
      <c r="A50" s="18" t="s">
        <v>94</v>
      </c>
      <c r="B50" s="1" t="s">
        <v>95</v>
      </c>
      <c r="C50" s="1" t="s">
        <v>96</v>
      </c>
      <c r="D50" s="1" t="s">
        <v>97</v>
      </c>
      <c r="E50" s="19" t="s">
        <v>85</v>
      </c>
      <c r="F50" s="11">
        <v>40239</v>
      </c>
      <c r="G50" s="11" t="s">
        <v>73</v>
      </c>
      <c r="H50" s="1" t="s">
        <v>74</v>
      </c>
      <c r="I50" s="6" t="s">
        <v>75</v>
      </c>
      <c r="J50" s="18">
        <v>4.5</v>
      </c>
      <c r="K50" s="18">
        <v>1</v>
      </c>
      <c r="L50" s="18">
        <v>3</v>
      </c>
      <c r="M50" s="18">
        <v>0</v>
      </c>
      <c r="N50" s="18">
        <v>2</v>
      </c>
      <c r="O50" s="18">
        <v>1</v>
      </c>
      <c r="P50" s="18">
        <v>1</v>
      </c>
      <c r="Q50" s="18">
        <v>0</v>
      </c>
      <c r="R50" s="18">
        <v>0</v>
      </c>
      <c r="S50" s="18">
        <v>0</v>
      </c>
      <c r="T50" s="59">
        <v>12.5</v>
      </c>
      <c r="U50" s="40" t="s">
        <v>77</v>
      </c>
      <c r="V50" s="129"/>
    </row>
    <row r="51" spans="1:22" ht="25.5">
      <c r="A51" s="18">
        <v>4</v>
      </c>
      <c r="B51" s="1" t="s">
        <v>218</v>
      </c>
      <c r="C51" s="1"/>
      <c r="D51" s="1"/>
      <c r="E51" s="19" t="s">
        <v>129</v>
      </c>
      <c r="F51" s="11" t="s">
        <v>219</v>
      </c>
      <c r="G51" s="11" t="s">
        <v>213</v>
      </c>
      <c r="H51" s="1" t="s">
        <v>74</v>
      </c>
      <c r="I51" s="6" t="s">
        <v>214</v>
      </c>
      <c r="J51" s="18">
        <v>4</v>
      </c>
      <c r="K51" s="18">
        <v>5</v>
      </c>
      <c r="L51" s="18">
        <v>1</v>
      </c>
      <c r="M51" s="18">
        <v>0</v>
      </c>
      <c r="N51" s="18">
        <v>2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59">
        <v>12</v>
      </c>
      <c r="U51" s="40" t="s">
        <v>215</v>
      </c>
      <c r="V51" s="129"/>
    </row>
    <row r="52" spans="1:22" ht="25.5">
      <c r="A52" s="18">
        <v>3</v>
      </c>
      <c r="B52" s="1" t="s">
        <v>312</v>
      </c>
      <c r="C52" s="1" t="s">
        <v>137</v>
      </c>
      <c r="D52" s="1" t="s">
        <v>100</v>
      </c>
      <c r="E52" s="19" t="s">
        <v>138</v>
      </c>
      <c r="F52" s="11">
        <v>39777</v>
      </c>
      <c r="G52" s="11" t="s">
        <v>73</v>
      </c>
      <c r="H52" s="1" t="s">
        <v>74</v>
      </c>
      <c r="I52" s="6" t="s">
        <v>310</v>
      </c>
      <c r="J52" s="18">
        <v>4</v>
      </c>
      <c r="K52" s="18">
        <v>1</v>
      </c>
      <c r="L52" s="18">
        <v>0</v>
      </c>
      <c r="M52" s="18">
        <v>0</v>
      </c>
      <c r="N52" s="18">
        <v>3</v>
      </c>
      <c r="O52" s="18">
        <v>3</v>
      </c>
      <c r="P52" s="18">
        <v>1</v>
      </c>
      <c r="Q52" s="18">
        <v>0</v>
      </c>
      <c r="R52" s="18">
        <v>0</v>
      </c>
      <c r="S52" s="18">
        <v>0</v>
      </c>
      <c r="T52" s="59">
        <v>12</v>
      </c>
      <c r="U52" s="40" t="s">
        <v>311</v>
      </c>
      <c r="V52" s="129"/>
    </row>
    <row r="53" spans="1:22">
      <c r="A53" s="18">
        <v>2</v>
      </c>
      <c r="B53" s="1" t="s">
        <v>511</v>
      </c>
      <c r="C53" s="1" t="s">
        <v>512</v>
      </c>
      <c r="D53" s="1" t="s">
        <v>200</v>
      </c>
      <c r="E53" s="19" t="s">
        <v>85</v>
      </c>
      <c r="F53" s="11">
        <v>39823</v>
      </c>
      <c r="G53" s="11" t="s">
        <v>73</v>
      </c>
      <c r="H53" s="1" t="s">
        <v>74</v>
      </c>
      <c r="I53" s="6" t="s">
        <v>509</v>
      </c>
      <c r="J53" s="18">
        <v>1</v>
      </c>
      <c r="K53" s="18">
        <v>5</v>
      </c>
      <c r="L53" s="18">
        <v>2</v>
      </c>
      <c r="M53" s="18">
        <v>1</v>
      </c>
      <c r="N53" s="18">
        <v>2</v>
      </c>
      <c r="O53" s="18">
        <v>1</v>
      </c>
      <c r="P53" s="18">
        <v>0</v>
      </c>
      <c r="Q53" s="18">
        <v>0</v>
      </c>
      <c r="R53" s="18">
        <v>0</v>
      </c>
      <c r="S53" s="18">
        <v>0</v>
      </c>
      <c r="T53" s="59">
        <v>12</v>
      </c>
      <c r="U53" s="40" t="s">
        <v>510</v>
      </c>
      <c r="V53" s="129"/>
    </row>
    <row r="54" spans="1:22">
      <c r="A54" s="140">
        <v>4</v>
      </c>
      <c r="B54" s="141" t="s">
        <v>718</v>
      </c>
      <c r="C54" s="141" t="s">
        <v>268</v>
      </c>
      <c r="D54" s="141" t="s">
        <v>388</v>
      </c>
      <c r="E54" s="140" t="s">
        <v>129</v>
      </c>
      <c r="F54" s="142">
        <v>40008</v>
      </c>
      <c r="G54" s="143" t="s">
        <v>73</v>
      </c>
      <c r="H54" s="143" t="s">
        <v>74</v>
      </c>
      <c r="I54" s="140" t="s">
        <v>662</v>
      </c>
      <c r="J54" s="122">
        <v>1</v>
      </c>
      <c r="K54" s="122">
        <v>5</v>
      </c>
      <c r="L54" s="122">
        <v>1</v>
      </c>
      <c r="M54" s="122">
        <v>0</v>
      </c>
      <c r="N54" s="122">
        <v>0</v>
      </c>
      <c r="O54" s="122">
        <v>4</v>
      </c>
      <c r="P54" s="122">
        <v>1</v>
      </c>
      <c r="Q54" s="122">
        <v>0</v>
      </c>
      <c r="R54" s="122">
        <v>0</v>
      </c>
      <c r="S54" s="122">
        <v>0</v>
      </c>
      <c r="T54" s="122">
        <v>12</v>
      </c>
      <c r="U54" s="122" t="s">
        <v>713</v>
      </c>
      <c r="V54" s="129"/>
    </row>
    <row r="55" spans="1:22">
      <c r="A55" s="140">
        <v>15</v>
      </c>
      <c r="B55" s="141" t="s">
        <v>737</v>
      </c>
      <c r="C55" s="141" t="s">
        <v>291</v>
      </c>
      <c r="D55" s="141" t="s">
        <v>550</v>
      </c>
      <c r="E55" s="140" t="s">
        <v>138</v>
      </c>
      <c r="F55" s="142">
        <v>39824</v>
      </c>
      <c r="G55" s="143" t="s">
        <v>73</v>
      </c>
      <c r="H55" s="143" t="s">
        <v>74</v>
      </c>
      <c r="I55" s="140" t="s">
        <v>662</v>
      </c>
      <c r="J55" s="122">
        <v>3</v>
      </c>
      <c r="K55" s="122">
        <v>3</v>
      </c>
      <c r="L55" s="122">
        <v>0</v>
      </c>
      <c r="M55" s="122">
        <v>0</v>
      </c>
      <c r="N55" s="122">
        <v>0</v>
      </c>
      <c r="O55" s="122">
        <v>4</v>
      </c>
      <c r="P55" s="122">
        <v>2</v>
      </c>
      <c r="Q55" s="122">
        <v>0</v>
      </c>
      <c r="R55" s="122">
        <v>0</v>
      </c>
      <c r="S55" s="122">
        <v>0</v>
      </c>
      <c r="T55" s="122">
        <v>12</v>
      </c>
      <c r="U55" s="122" t="s">
        <v>713</v>
      </c>
      <c r="V55" s="129"/>
    </row>
    <row r="56" spans="1:22" ht="25.5">
      <c r="A56" s="124">
        <v>1</v>
      </c>
      <c r="B56" s="124" t="s">
        <v>935</v>
      </c>
      <c r="C56" s="124" t="s">
        <v>268</v>
      </c>
      <c r="D56" s="124" t="s">
        <v>425</v>
      </c>
      <c r="E56" s="125" t="s">
        <v>72</v>
      </c>
      <c r="F56" s="126">
        <v>39921</v>
      </c>
      <c r="G56" s="126" t="s">
        <v>73</v>
      </c>
      <c r="H56" s="124" t="s">
        <v>74</v>
      </c>
      <c r="I56" s="127" t="s">
        <v>936</v>
      </c>
      <c r="J56" s="128">
        <v>3</v>
      </c>
      <c r="K56" s="128">
        <v>0</v>
      </c>
      <c r="L56" s="128">
        <v>2</v>
      </c>
      <c r="M56" s="128">
        <v>4</v>
      </c>
      <c r="N56" s="128">
        <v>0</v>
      </c>
      <c r="O56" s="128">
        <v>3</v>
      </c>
      <c r="P56" s="128">
        <v>0</v>
      </c>
      <c r="Q56" s="128">
        <v>0</v>
      </c>
      <c r="R56" s="128">
        <v>0</v>
      </c>
      <c r="S56" s="128">
        <v>0</v>
      </c>
      <c r="T56" s="128">
        <f>J56+K56+L56+M56+N56+O56+P56+Q56+R56+S56</f>
        <v>12</v>
      </c>
      <c r="U56" s="128" t="s">
        <v>937</v>
      </c>
      <c r="V56" s="129"/>
    </row>
    <row r="57" spans="1:22">
      <c r="A57" s="124">
        <v>2</v>
      </c>
      <c r="B57" s="124" t="s">
        <v>1067</v>
      </c>
      <c r="C57" s="124" t="s">
        <v>259</v>
      </c>
      <c r="D57" s="124" t="s">
        <v>266</v>
      </c>
      <c r="E57" s="125" t="s">
        <v>72</v>
      </c>
      <c r="F57" s="126">
        <v>39947</v>
      </c>
      <c r="G57" s="126" t="s">
        <v>73</v>
      </c>
      <c r="H57" s="124" t="s">
        <v>74</v>
      </c>
      <c r="I57" s="127" t="s">
        <v>52</v>
      </c>
      <c r="J57" s="124">
        <v>3</v>
      </c>
      <c r="K57" s="124">
        <v>1</v>
      </c>
      <c r="L57" s="124">
        <v>0</v>
      </c>
      <c r="M57" s="124">
        <v>0</v>
      </c>
      <c r="N57" s="124">
        <v>3</v>
      </c>
      <c r="O57" s="124">
        <v>1</v>
      </c>
      <c r="P57" s="124">
        <v>0</v>
      </c>
      <c r="Q57" s="124">
        <v>0</v>
      </c>
      <c r="R57" s="124">
        <v>0</v>
      </c>
      <c r="S57" s="124">
        <v>4</v>
      </c>
      <c r="T57" s="128">
        <f>J57+K57+L57+M57+N57+O57+P57+Q57+R57+S57</f>
        <v>12</v>
      </c>
      <c r="U57" s="127" t="s">
        <v>1066</v>
      </c>
      <c r="V57" s="129"/>
    </row>
    <row r="58" spans="1:22" ht="25.5">
      <c r="A58" s="18">
        <v>7</v>
      </c>
      <c r="B58" s="1" t="s">
        <v>98</v>
      </c>
      <c r="C58" s="1" t="s">
        <v>99</v>
      </c>
      <c r="D58" s="1" t="s">
        <v>100</v>
      </c>
      <c r="E58" s="19" t="s">
        <v>85</v>
      </c>
      <c r="F58" s="11">
        <v>39952</v>
      </c>
      <c r="G58" s="11" t="s">
        <v>73</v>
      </c>
      <c r="H58" s="1" t="s">
        <v>74</v>
      </c>
      <c r="I58" s="6" t="s">
        <v>75</v>
      </c>
      <c r="J58" s="19">
        <v>3.5</v>
      </c>
      <c r="K58" s="19">
        <v>5</v>
      </c>
      <c r="L58" s="19">
        <v>2</v>
      </c>
      <c r="M58" s="19">
        <v>0</v>
      </c>
      <c r="N58" s="19">
        <v>0</v>
      </c>
      <c r="O58" s="19">
        <v>0</v>
      </c>
      <c r="P58" s="19">
        <v>1</v>
      </c>
      <c r="Q58" s="19">
        <v>0</v>
      </c>
      <c r="R58" s="19">
        <v>0</v>
      </c>
      <c r="S58" s="19">
        <v>0</v>
      </c>
      <c r="T58" s="59">
        <v>11.5</v>
      </c>
      <c r="U58" s="40" t="s">
        <v>77</v>
      </c>
      <c r="V58" s="129"/>
    </row>
    <row r="59" spans="1:22" ht="25.5">
      <c r="A59" s="18">
        <v>7</v>
      </c>
      <c r="B59" s="1" t="s">
        <v>317</v>
      </c>
      <c r="C59" s="1" t="s">
        <v>159</v>
      </c>
      <c r="D59" s="1" t="s">
        <v>148</v>
      </c>
      <c r="E59" s="19" t="s">
        <v>138</v>
      </c>
      <c r="F59" s="11">
        <v>40159</v>
      </c>
      <c r="G59" s="11" t="s">
        <v>73</v>
      </c>
      <c r="H59" s="1" t="s">
        <v>74</v>
      </c>
      <c r="I59" s="6" t="s">
        <v>310</v>
      </c>
      <c r="J59" s="18">
        <v>5</v>
      </c>
      <c r="K59" s="18">
        <v>0</v>
      </c>
      <c r="L59" s="18">
        <v>2</v>
      </c>
      <c r="M59" s="18">
        <v>0</v>
      </c>
      <c r="N59" s="18">
        <v>1</v>
      </c>
      <c r="O59" s="18">
        <v>3</v>
      </c>
      <c r="P59" s="18">
        <v>0</v>
      </c>
      <c r="Q59" s="18">
        <v>0</v>
      </c>
      <c r="R59" s="18">
        <v>0</v>
      </c>
      <c r="S59" s="18">
        <v>0</v>
      </c>
      <c r="T59" s="59">
        <v>11</v>
      </c>
      <c r="U59" s="40" t="s">
        <v>311</v>
      </c>
      <c r="V59" s="129"/>
    </row>
    <row r="60" spans="1:22">
      <c r="A60" s="140">
        <v>2</v>
      </c>
      <c r="B60" s="141" t="s">
        <v>714</v>
      </c>
      <c r="C60" s="141" t="s">
        <v>237</v>
      </c>
      <c r="D60" s="141" t="s">
        <v>715</v>
      </c>
      <c r="E60" s="140" t="s">
        <v>138</v>
      </c>
      <c r="F60" s="142">
        <v>40012</v>
      </c>
      <c r="G60" s="143" t="s">
        <v>73</v>
      </c>
      <c r="H60" s="143" t="s">
        <v>74</v>
      </c>
      <c r="I60" s="140" t="s">
        <v>712</v>
      </c>
      <c r="J60" s="122">
        <v>3</v>
      </c>
      <c r="K60" s="122">
        <v>5</v>
      </c>
      <c r="L60" s="122">
        <v>3</v>
      </c>
      <c r="M60" s="122">
        <v>0</v>
      </c>
      <c r="N60" s="122">
        <v>0</v>
      </c>
      <c r="O60" s="122">
        <v>4</v>
      </c>
      <c r="P60" s="122">
        <v>0</v>
      </c>
      <c r="Q60" s="122">
        <v>0</v>
      </c>
      <c r="R60" s="122">
        <v>0</v>
      </c>
      <c r="S60" s="122">
        <v>0</v>
      </c>
      <c r="T60" s="122">
        <v>11</v>
      </c>
      <c r="U60" s="122" t="s">
        <v>713</v>
      </c>
      <c r="V60" s="129"/>
    </row>
    <row r="61" spans="1:22" ht="38.25">
      <c r="A61" s="124">
        <v>1</v>
      </c>
      <c r="B61" s="124" t="s">
        <v>711</v>
      </c>
      <c r="C61" s="124" t="s">
        <v>738</v>
      </c>
      <c r="D61" s="124" t="s">
        <v>106</v>
      </c>
      <c r="E61" s="125" t="s">
        <v>85</v>
      </c>
      <c r="F61" s="126">
        <v>39847</v>
      </c>
      <c r="G61" s="126" t="s">
        <v>73</v>
      </c>
      <c r="H61" s="124" t="s">
        <v>74</v>
      </c>
      <c r="I61" s="211" t="s">
        <v>739</v>
      </c>
      <c r="J61" s="128">
        <v>1</v>
      </c>
      <c r="K61" s="128">
        <v>5</v>
      </c>
      <c r="L61" s="128">
        <v>1</v>
      </c>
      <c r="M61" s="128">
        <v>0</v>
      </c>
      <c r="N61" s="128">
        <v>3</v>
      </c>
      <c r="O61" s="128">
        <v>1</v>
      </c>
      <c r="P61" s="128">
        <v>0</v>
      </c>
      <c r="Q61" s="128">
        <v>0</v>
      </c>
      <c r="R61" s="128">
        <v>0</v>
      </c>
      <c r="S61" s="128">
        <v>0</v>
      </c>
      <c r="T61" s="128">
        <f>J61+K61+L61+M61+N61+O61+P61+Q61+R61+S61</f>
        <v>11</v>
      </c>
      <c r="U61" s="127" t="s">
        <v>740</v>
      </c>
    </row>
    <row r="62" spans="1:22">
      <c r="A62" s="149">
        <v>2</v>
      </c>
      <c r="B62" s="149" t="s">
        <v>766</v>
      </c>
      <c r="C62" s="149" t="s">
        <v>320</v>
      </c>
      <c r="D62" s="149" t="s">
        <v>767</v>
      </c>
      <c r="E62" s="150" t="s">
        <v>72</v>
      </c>
      <c r="F62" s="151">
        <v>40056</v>
      </c>
      <c r="G62" s="149" t="s">
        <v>73</v>
      </c>
      <c r="H62" s="149" t="s">
        <v>74</v>
      </c>
      <c r="I62" s="212" t="s">
        <v>18</v>
      </c>
      <c r="J62" s="125">
        <v>3</v>
      </c>
      <c r="K62" s="125">
        <v>5</v>
      </c>
      <c r="L62" s="125">
        <v>2</v>
      </c>
      <c r="M62" s="125">
        <v>0</v>
      </c>
      <c r="N62" s="125">
        <v>0</v>
      </c>
      <c r="O62" s="128">
        <v>1</v>
      </c>
      <c r="P62" s="125">
        <v>0</v>
      </c>
      <c r="Q62" s="125">
        <v>0</v>
      </c>
      <c r="R62" s="125">
        <v>0</v>
      </c>
      <c r="S62" s="125">
        <v>0</v>
      </c>
      <c r="T62" s="128">
        <v>11</v>
      </c>
      <c r="U62" s="128" t="s">
        <v>765</v>
      </c>
    </row>
    <row r="63" spans="1:22">
      <c r="A63" s="149">
        <v>4</v>
      </c>
      <c r="B63" s="149" t="s">
        <v>769</v>
      </c>
      <c r="C63" s="149" t="s">
        <v>177</v>
      </c>
      <c r="D63" s="149" t="s">
        <v>148</v>
      </c>
      <c r="E63" s="150" t="s">
        <v>85</v>
      </c>
      <c r="F63" s="151">
        <v>39875</v>
      </c>
      <c r="G63" s="149" t="s">
        <v>73</v>
      </c>
      <c r="H63" s="149" t="s">
        <v>74</v>
      </c>
      <c r="I63" s="212" t="s">
        <v>18</v>
      </c>
      <c r="J63" s="125">
        <v>4</v>
      </c>
      <c r="K63" s="125">
        <v>4</v>
      </c>
      <c r="L63" s="125">
        <v>2</v>
      </c>
      <c r="M63" s="125">
        <v>0</v>
      </c>
      <c r="N63" s="125">
        <v>0</v>
      </c>
      <c r="O63" s="125">
        <v>1</v>
      </c>
      <c r="P63" s="125">
        <v>0</v>
      </c>
      <c r="Q63" s="125">
        <v>0</v>
      </c>
      <c r="R63" s="125">
        <v>0</v>
      </c>
      <c r="S63" s="125">
        <v>0</v>
      </c>
      <c r="T63" s="128">
        <f>J63+K63+L63+M63+N63+O63+P63+Q63+R63+S63</f>
        <v>11</v>
      </c>
      <c r="U63" s="128" t="s">
        <v>765</v>
      </c>
    </row>
    <row r="64" spans="1:22" ht="25.5">
      <c r="A64" s="124">
        <v>1</v>
      </c>
      <c r="B64" s="124" t="s">
        <v>1001</v>
      </c>
      <c r="C64" s="124" t="s">
        <v>226</v>
      </c>
      <c r="D64" s="124" t="s">
        <v>71</v>
      </c>
      <c r="E64" s="125" t="s">
        <v>72</v>
      </c>
      <c r="F64" s="126">
        <v>39973</v>
      </c>
      <c r="G64" s="126" t="s">
        <v>73</v>
      </c>
      <c r="H64" s="124" t="s">
        <v>74</v>
      </c>
      <c r="I64" s="211" t="s">
        <v>1002</v>
      </c>
      <c r="J64" s="128">
        <v>2</v>
      </c>
      <c r="K64" s="128">
        <v>3</v>
      </c>
      <c r="L64" s="128">
        <v>1</v>
      </c>
      <c r="M64" s="128">
        <v>0</v>
      </c>
      <c r="N64" s="128">
        <v>3</v>
      </c>
      <c r="O64" s="128">
        <v>0</v>
      </c>
      <c r="P64" s="128">
        <v>1</v>
      </c>
      <c r="Q64" s="128">
        <v>0</v>
      </c>
      <c r="R64" s="128">
        <v>0</v>
      </c>
      <c r="S64" s="128">
        <v>1</v>
      </c>
      <c r="T64" s="128">
        <f>J64+K64+L64+M64+N64+O64+P64+Q64+R64+S64</f>
        <v>11</v>
      </c>
      <c r="U64" s="128" t="s">
        <v>1003</v>
      </c>
    </row>
    <row r="65" spans="1:21" ht="25.5">
      <c r="A65" s="124">
        <v>2</v>
      </c>
      <c r="B65" s="124" t="s">
        <v>1001</v>
      </c>
      <c r="C65" s="124" t="s">
        <v>346</v>
      </c>
      <c r="D65" s="124" t="s">
        <v>71</v>
      </c>
      <c r="E65" s="125" t="s">
        <v>72</v>
      </c>
      <c r="F65" s="126">
        <v>39973</v>
      </c>
      <c r="G65" s="126" t="s">
        <v>73</v>
      </c>
      <c r="H65" s="124" t="s">
        <v>74</v>
      </c>
      <c r="I65" s="211" t="s">
        <v>1002</v>
      </c>
      <c r="J65" s="125">
        <v>3</v>
      </c>
      <c r="K65" s="125">
        <v>2</v>
      </c>
      <c r="L65" s="125">
        <v>2</v>
      </c>
      <c r="M65" s="125">
        <v>3</v>
      </c>
      <c r="N65" s="125">
        <v>0</v>
      </c>
      <c r="O65" s="125">
        <v>1</v>
      </c>
      <c r="P65" s="125">
        <v>0</v>
      </c>
      <c r="Q65" s="125">
        <v>0</v>
      </c>
      <c r="R65" s="125">
        <v>0</v>
      </c>
      <c r="S65" s="125">
        <v>0</v>
      </c>
      <c r="T65" s="128">
        <f>J65+K65+L65+M65+N65+O65+P65+Q65+R65+S65</f>
        <v>11</v>
      </c>
      <c r="U65" s="128" t="s">
        <v>1003</v>
      </c>
    </row>
    <row r="66" spans="1:21" ht="25.5">
      <c r="A66" s="124">
        <v>6</v>
      </c>
      <c r="B66" s="124" t="s">
        <v>1007</v>
      </c>
      <c r="C66" s="124" t="s">
        <v>252</v>
      </c>
      <c r="D66" s="124" t="s">
        <v>257</v>
      </c>
      <c r="E66" s="125" t="s">
        <v>72</v>
      </c>
      <c r="F66" s="149" t="s">
        <v>1008</v>
      </c>
      <c r="G66" s="126" t="s">
        <v>73</v>
      </c>
      <c r="H66" s="124" t="s">
        <v>74</v>
      </c>
      <c r="I66" s="211" t="s">
        <v>1002</v>
      </c>
      <c r="J66" s="125">
        <v>0</v>
      </c>
      <c r="K66" s="125">
        <v>5</v>
      </c>
      <c r="L66" s="125">
        <v>0</v>
      </c>
      <c r="M66" s="125">
        <v>1</v>
      </c>
      <c r="N66" s="125">
        <v>4</v>
      </c>
      <c r="O66" s="125">
        <v>0</v>
      </c>
      <c r="P66" s="125">
        <v>1</v>
      </c>
      <c r="Q66" s="125">
        <v>0</v>
      </c>
      <c r="R66" s="125">
        <v>0</v>
      </c>
      <c r="S66" s="125">
        <v>0</v>
      </c>
      <c r="T66" s="128">
        <f>J66+K66+L66+M66+N66+O66+P66+Q66+R66+S66</f>
        <v>11</v>
      </c>
      <c r="U66" s="128" t="s">
        <v>1003</v>
      </c>
    </row>
    <row r="67" spans="1:21">
      <c r="A67" s="124">
        <v>5</v>
      </c>
      <c r="B67" s="124" t="s">
        <v>1071</v>
      </c>
      <c r="C67" s="124" t="s">
        <v>96</v>
      </c>
      <c r="D67" s="124" t="s">
        <v>148</v>
      </c>
      <c r="E67" s="125" t="s">
        <v>85</v>
      </c>
      <c r="F67" s="126">
        <v>40088</v>
      </c>
      <c r="G67" s="126" t="s">
        <v>73</v>
      </c>
      <c r="H67" s="124" t="s">
        <v>74</v>
      </c>
      <c r="I67" s="211" t="s">
        <v>52</v>
      </c>
      <c r="J67" s="124">
        <v>3</v>
      </c>
      <c r="K67" s="124">
        <v>5</v>
      </c>
      <c r="L67" s="124">
        <v>0</v>
      </c>
      <c r="M67" s="124">
        <v>0</v>
      </c>
      <c r="N67" s="124">
        <v>2</v>
      </c>
      <c r="O67" s="124">
        <v>1</v>
      </c>
      <c r="P67" s="124">
        <v>0</v>
      </c>
      <c r="Q67" s="124">
        <v>0</v>
      </c>
      <c r="R67" s="124">
        <v>0</v>
      </c>
      <c r="S67" s="124">
        <v>0</v>
      </c>
      <c r="T67" s="128">
        <f>J67+K67+L67+M67+N67+O67+P67+Q67+R67+S67</f>
        <v>11</v>
      </c>
      <c r="U67" s="127" t="s">
        <v>1066</v>
      </c>
    </row>
    <row r="68" spans="1:21" ht="25.5">
      <c r="A68" s="124">
        <v>4</v>
      </c>
      <c r="B68" s="124" t="s">
        <v>623</v>
      </c>
      <c r="C68" s="124" t="s">
        <v>624</v>
      </c>
      <c r="D68" s="124" t="s">
        <v>132</v>
      </c>
      <c r="E68" s="125" t="s">
        <v>72</v>
      </c>
      <c r="F68" s="126">
        <v>39930</v>
      </c>
      <c r="G68" s="126" t="s">
        <v>73</v>
      </c>
      <c r="H68" s="124" t="s">
        <v>74</v>
      </c>
      <c r="I68" s="211" t="s">
        <v>617</v>
      </c>
      <c r="J68" s="125">
        <v>0</v>
      </c>
      <c r="K68" s="125">
        <v>5</v>
      </c>
      <c r="L68" s="125">
        <v>0</v>
      </c>
      <c r="M68" s="125">
        <v>0</v>
      </c>
      <c r="N68" s="125">
        <v>3</v>
      </c>
      <c r="O68" s="125">
        <v>0</v>
      </c>
      <c r="P68" s="125">
        <v>0.5</v>
      </c>
      <c r="Q68" s="125">
        <v>2</v>
      </c>
      <c r="R68" s="125">
        <v>0</v>
      </c>
      <c r="S68" s="125">
        <v>0</v>
      </c>
      <c r="T68" s="128">
        <f>J68+K68+L68+M68+N68+O68+P68+Q68+R68+S68</f>
        <v>10.5</v>
      </c>
      <c r="U68" s="127" t="s">
        <v>618</v>
      </c>
    </row>
    <row r="69" spans="1:21">
      <c r="A69" s="18">
        <v>3</v>
      </c>
      <c r="B69" s="1" t="s">
        <v>513</v>
      </c>
      <c r="C69" s="1" t="s">
        <v>316</v>
      </c>
      <c r="D69" s="1" t="s">
        <v>106</v>
      </c>
      <c r="E69" s="19" t="s">
        <v>85</v>
      </c>
      <c r="F69" s="11" t="s">
        <v>514</v>
      </c>
      <c r="G69" s="11" t="s">
        <v>73</v>
      </c>
      <c r="H69" s="1" t="s">
        <v>74</v>
      </c>
      <c r="I69" s="213" t="s">
        <v>509</v>
      </c>
      <c r="J69" s="18">
        <v>3</v>
      </c>
      <c r="K69" s="18">
        <v>5</v>
      </c>
      <c r="L69" s="18">
        <v>0</v>
      </c>
      <c r="M69" s="18">
        <v>0</v>
      </c>
      <c r="N69" s="18">
        <v>1</v>
      </c>
      <c r="O69" s="18">
        <v>1</v>
      </c>
      <c r="P69" s="18">
        <v>0</v>
      </c>
      <c r="Q69" s="18">
        <v>0</v>
      </c>
      <c r="R69" s="18">
        <v>0</v>
      </c>
      <c r="S69" s="18">
        <v>0</v>
      </c>
      <c r="T69" s="59">
        <v>10</v>
      </c>
      <c r="U69" s="40" t="s">
        <v>510</v>
      </c>
    </row>
    <row r="70" spans="1:21">
      <c r="A70" s="140">
        <v>5</v>
      </c>
      <c r="B70" s="141" t="s">
        <v>719</v>
      </c>
      <c r="C70" s="141" t="s">
        <v>720</v>
      </c>
      <c r="D70" s="141" t="s">
        <v>148</v>
      </c>
      <c r="E70" s="140" t="s">
        <v>138</v>
      </c>
      <c r="F70" s="142">
        <v>40017</v>
      </c>
      <c r="G70" s="143" t="s">
        <v>73</v>
      </c>
      <c r="H70" s="143" t="s">
        <v>74</v>
      </c>
      <c r="I70" s="144" t="s">
        <v>721</v>
      </c>
      <c r="J70" s="122">
        <v>1</v>
      </c>
      <c r="K70" s="122">
        <v>3</v>
      </c>
      <c r="L70" s="122">
        <v>0</v>
      </c>
      <c r="M70" s="122">
        <v>0</v>
      </c>
      <c r="N70" s="122">
        <v>0</v>
      </c>
      <c r="O70" s="122">
        <v>4</v>
      </c>
      <c r="P70" s="122">
        <v>2</v>
      </c>
      <c r="Q70" s="122">
        <v>0</v>
      </c>
      <c r="R70" s="122">
        <v>0</v>
      </c>
      <c r="S70" s="122">
        <v>0</v>
      </c>
      <c r="T70" s="122">
        <v>10</v>
      </c>
      <c r="U70" s="122" t="s">
        <v>713</v>
      </c>
    </row>
    <row r="71" spans="1:21" ht="25.5">
      <c r="A71" s="18" t="s">
        <v>86</v>
      </c>
      <c r="B71" s="1" t="s">
        <v>87</v>
      </c>
      <c r="C71" s="1" t="s">
        <v>88</v>
      </c>
      <c r="D71" s="1" t="s">
        <v>89</v>
      </c>
      <c r="E71" s="19" t="s">
        <v>85</v>
      </c>
      <c r="F71" s="11">
        <v>40015</v>
      </c>
      <c r="G71" s="11" t="s">
        <v>73</v>
      </c>
      <c r="H71" s="1" t="s">
        <v>74</v>
      </c>
      <c r="I71" s="213" t="s">
        <v>75</v>
      </c>
      <c r="J71" s="47">
        <v>4.5</v>
      </c>
      <c r="K71" s="47">
        <v>2</v>
      </c>
      <c r="L71" s="47">
        <v>0</v>
      </c>
      <c r="M71" s="47">
        <v>0</v>
      </c>
      <c r="N71" s="47">
        <v>0</v>
      </c>
      <c r="O71" s="47">
        <v>2</v>
      </c>
      <c r="P71" s="47">
        <v>1</v>
      </c>
      <c r="Q71" s="47">
        <v>0</v>
      </c>
      <c r="R71" s="47">
        <v>0</v>
      </c>
      <c r="S71" s="47">
        <v>0</v>
      </c>
      <c r="T71" s="59">
        <v>9.5</v>
      </c>
      <c r="U71" s="40" t="s">
        <v>77</v>
      </c>
    </row>
    <row r="72" spans="1:21" ht="25.5">
      <c r="A72" s="18">
        <v>1</v>
      </c>
      <c r="B72" s="1" t="s">
        <v>212</v>
      </c>
      <c r="C72" s="1"/>
      <c r="D72" s="1"/>
      <c r="E72" s="19" t="s">
        <v>129</v>
      </c>
      <c r="F72" s="11">
        <v>39779</v>
      </c>
      <c r="G72" s="11" t="s">
        <v>213</v>
      </c>
      <c r="H72" s="1" t="s">
        <v>74</v>
      </c>
      <c r="I72" s="213" t="s">
        <v>214</v>
      </c>
      <c r="J72" s="18">
        <v>3</v>
      </c>
      <c r="K72" s="18">
        <v>5</v>
      </c>
      <c r="L72" s="18">
        <v>0</v>
      </c>
      <c r="M72" s="18">
        <v>1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59">
        <v>9</v>
      </c>
      <c r="U72" s="40" t="s">
        <v>215</v>
      </c>
    </row>
    <row r="73" spans="1:21" ht="38.25">
      <c r="A73" s="124">
        <v>5</v>
      </c>
      <c r="B73" s="124" t="s">
        <v>746</v>
      </c>
      <c r="C73" s="124" t="s">
        <v>195</v>
      </c>
      <c r="D73" s="124" t="s">
        <v>115</v>
      </c>
      <c r="E73" s="125" t="s">
        <v>72</v>
      </c>
      <c r="F73" s="126">
        <v>39996</v>
      </c>
      <c r="G73" s="126" t="s">
        <v>73</v>
      </c>
      <c r="H73" s="124" t="s">
        <v>74</v>
      </c>
      <c r="I73" s="211" t="s">
        <v>739</v>
      </c>
      <c r="J73" s="124">
        <v>0</v>
      </c>
      <c r="K73" s="124">
        <v>0</v>
      </c>
      <c r="L73" s="124">
        <v>1</v>
      </c>
      <c r="M73" s="124">
        <v>0</v>
      </c>
      <c r="N73" s="124">
        <v>3</v>
      </c>
      <c r="O73" s="124">
        <v>1</v>
      </c>
      <c r="P73" s="124">
        <v>0</v>
      </c>
      <c r="Q73" s="124">
        <v>2</v>
      </c>
      <c r="R73" s="124">
        <v>2</v>
      </c>
      <c r="S73" s="124">
        <v>0</v>
      </c>
      <c r="T73" s="128">
        <f>J73+K73+L73+M73+N73+O73+P73+Q73+R73+S73</f>
        <v>9</v>
      </c>
      <c r="U73" s="127" t="s">
        <v>740</v>
      </c>
    </row>
    <row r="74" spans="1:21">
      <c r="A74" s="149">
        <v>3</v>
      </c>
      <c r="B74" s="149" t="s">
        <v>768</v>
      </c>
      <c r="C74" s="149" t="s">
        <v>369</v>
      </c>
      <c r="D74" s="149" t="s">
        <v>266</v>
      </c>
      <c r="E74" s="150" t="s">
        <v>72</v>
      </c>
      <c r="F74" s="151">
        <v>40056</v>
      </c>
      <c r="G74" s="149" t="s">
        <v>73</v>
      </c>
      <c r="H74" s="149" t="s">
        <v>74</v>
      </c>
      <c r="I74" s="212" t="s">
        <v>18</v>
      </c>
      <c r="J74" s="125">
        <v>3</v>
      </c>
      <c r="K74" s="125">
        <v>3</v>
      </c>
      <c r="L74" s="125">
        <v>2</v>
      </c>
      <c r="M74" s="125">
        <v>0</v>
      </c>
      <c r="N74" s="125">
        <v>0</v>
      </c>
      <c r="O74" s="125">
        <v>1</v>
      </c>
      <c r="P74" s="125">
        <v>0</v>
      </c>
      <c r="Q74" s="125">
        <v>0</v>
      </c>
      <c r="R74" s="125">
        <v>0</v>
      </c>
      <c r="S74" s="125">
        <v>0</v>
      </c>
      <c r="T74" s="128">
        <f>J74+K74+L74+M74+N74+O74+P74+Q74+R74+S74</f>
        <v>9</v>
      </c>
      <c r="U74" s="128" t="s">
        <v>765</v>
      </c>
    </row>
    <row r="75" spans="1:21">
      <c r="A75" s="149">
        <v>12</v>
      </c>
      <c r="B75" s="149" t="s">
        <v>778</v>
      </c>
      <c r="C75" s="149" t="s">
        <v>779</v>
      </c>
      <c r="D75" s="149" t="s">
        <v>282</v>
      </c>
      <c r="E75" s="150" t="s">
        <v>85</v>
      </c>
      <c r="F75" s="151">
        <v>39897</v>
      </c>
      <c r="G75" s="149" t="s">
        <v>73</v>
      </c>
      <c r="H75" s="149" t="s">
        <v>74</v>
      </c>
      <c r="I75" s="212" t="s">
        <v>18</v>
      </c>
      <c r="J75" s="125">
        <v>2</v>
      </c>
      <c r="K75" s="125">
        <v>4</v>
      </c>
      <c r="L75" s="125">
        <v>2</v>
      </c>
      <c r="M75" s="125">
        <v>0</v>
      </c>
      <c r="N75" s="125">
        <v>0</v>
      </c>
      <c r="O75" s="125">
        <v>1</v>
      </c>
      <c r="P75" s="125">
        <v>0</v>
      </c>
      <c r="Q75" s="125">
        <v>0</v>
      </c>
      <c r="R75" s="125">
        <v>0</v>
      </c>
      <c r="S75" s="125">
        <v>0</v>
      </c>
      <c r="T75" s="128">
        <f>J75+K75+L75+M75+N75+O75+P75+Q75+R75+S75</f>
        <v>9</v>
      </c>
      <c r="U75" s="128" t="s">
        <v>765</v>
      </c>
    </row>
    <row r="76" spans="1:21" ht="25.5">
      <c r="A76" s="18">
        <v>2</v>
      </c>
      <c r="B76" s="1" t="s">
        <v>78</v>
      </c>
      <c r="C76" s="1" t="s">
        <v>79</v>
      </c>
      <c r="D76" s="1" t="s">
        <v>80</v>
      </c>
      <c r="E76" s="19" t="s">
        <v>72</v>
      </c>
      <c r="F76" s="11">
        <v>39815</v>
      </c>
      <c r="G76" s="11" t="s">
        <v>73</v>
      </c>
      <c r="H76" s="1" t="s">
        <v>74</v>
      </c>
      <c r="I76" s="6" t="s">
        <v>75</v>
      </c>
      <c r="J76" s="19">
        <v>4</v>
      </c>
      <c r="K76" s="19">
        <v>2</v>
      </c>
      <c r="L76" s="19">
        <v>0</v>
      </c>
      <c r="M76" s="19">
        <v>0</v>
      </c>
      <c r="N76" s="19">
        <v>0</v>
      </c>
      <c r="O76" s="19">
        <v>1</v>
      </c>
      <c r="P76" s="19">
        <v>1</v>
      </c>
      <c r="Q76" s="19">
        <v>0</v>
      </c>
      <c r="R76" s="19">
        <v>0</v>
      </c>
      <c r="S76" s="19">
        <v>0</v>
      </c>
      <c r="T76" s="63">
        <v>8</v>
      </c>
      <c r="U76" s="40" t="s">
        <v>77</v>
      </c>
    </row>
    <row r="77" spans="1:21" ht="38.25">
      <c r="A77" s="124">
        <v>4</v>
      </c>
      <c r="B77" s="124" t="s">
        <v>744</v>
      </c>
      <c r="C77" s="124" t="s">
        <v>745</v>
      </c>
      <c r="D77" s="124" t="s">
        <v>184</v>
      </c>
      <c r="E77" s="125" t="s">
        <v>72</v>
      </c>
      <c r="F77" s="126">
        <v>39804</v>
      </c>
      <c r="G77" s="126" t="s">
        <v>73</v>
      </c>
      <c r="H77" s="124" t="s">
        <v>74</v>
      </c>
      <c r="I77" s="127" t="s">
        <v>739</v>
      </c>
      <c r="J77" s="125">
        <v>0</v>
      </c>
      <c r="K77" s="125">
        <v>5</v>
      </c>
      <c r="L77" s="125">
        <v>0</v>
      </c>
      <c r="M77" s="125">
        <v>0</v>
      </c>
      <c r="N77" s="125">
        <v>2</v>
      </c>
      <c r="O77" s="125">
        <v>1</v>
      </c>
      <c r="P77" s="125">
        <v>0</v>
      </c>
      <c r="Q77" s="125">
        <v>0</v>
      </c>
      <c r="R77" s="125">
        <v>0</v>
      </c>
      <c r="S77" s="125">
        <v>0</v>
      </c>
      <c r="T77" s="128">
        <f>J77+K77+L77+M77+N77+O77+P77+Q77+R77+S77</f>
        <v>8</v>
      </c>
      <c r="U77" s="127" t="s">
        <v>740</v>
      </c>
    </row>
    <row r="78" spans="1:21">
      <c r="A78" s="149">
        <v>6</v>
      </c>
      <c r="B78" s="149" t="s">
        <v>771</v>
      </c>
      <c r="C78" s="149" t="s">
        <v>508</v>
      </c>
      <c r="D78" s="149" t="s">
        <v>71</v>
      </c>
      <c r="E78" s="150" t="s">
        <v>72</v>
      </c>
      <c r="F78" s="151">
        <v>40157</v>
      </c>
      <c r="G78" s="149" t="s">
        <v>73</v>
      </c>
      <c r="H78" s="149" t="s">
        <v>74</v>
      </c>
      <c r="I78" s="149" t="s">
        <v>18</v>
      </c>
      <c r="J78" s="125">
        <v>2</v>
      </c>
      <c r="K78" s="125">
        <v>3</v>
      </c>
      <c r="L78" s="125">
        <v>1</v>
      </c>
      <c r="M78" s="125">
        <v>0</v>
      </c>
      <c r="N78" s="125">
        <v>1</v>
      </c>
      <c r="O78" s="125">
        <v>1</v>
      </c>
      <c r="P78" s="125">
        <v>0</v>
      </c>
      <c r="Q78" s="125">
        <v>0</v>
      </c>
      <c r="R78" s="125">
        <v>0</v>
      </c>
      <c r="S78" s="125">
        <v>0</v>
      </c>
      <c r="T78" s="128">
        <f>J78+K78+L78+M78+N78+O78+P78+Q78+R78+S78</f>
        <v>8</v>
      </c>
      <c r="U78" s="128" t="s">
        <v>765</v>
      </c>
    </row>
    <row r="79" spans="1:21">
      <c r="A79" s="149">
        <v>8</v>
      </c>
      <c r="B79" s="149" t="s">
        <v>773</v>
      </c>
      <c r="C79" s="149" t="s">
        <v>774</v>
      </c>
      <c r="D79" s="149" t="s">
        <v>115</v>
      </c>
      <c r="E79" s="150" t="s">
        <v>72</v>
      </c>
      <c r="F79" s="151">
        <v>40171</v>
      </c>
      <c r="G79" s="149" t="s">
        <v>73</v>
      </c>
      <c r="H79" s="149" t="s">
        <v>74</v>
      </c>
      <c r="I79" s="149" t="s">
        <v>18</v>
      </c>
      <c r="J79" s="125">
        <v>2</v>
      </c>
      <c r="K79" s="125">
        <v>3</v>
      </c>
      <c r="L79" s="125">
        <v>1</v>
      </c>
      <c r="M79" s="125">
        <v>0</v>
      </c>
      <c r="N79" s="125">
        <v>1</v>
      </c>
      <c r="O79" s="125">
        <v>1</v>
      </c>
      <c r="P79" s="125">
        <v>0</v>
      </c>
      <c r="Q79" s="125">
        <v>0</v>
      </c>
      <c r="R79" s="125">
        <v>0</v>
      </c>
      <c r="S79" s="125">
        <v>0</v>
      </c>
      <c r="T79" s="128">
        <f>J79+K79+L79+M79+N79+O79+P79+Q79+R79+S79</f>
        <v>8</v>
      </c>
      <c r="U79" s="128" t="s">
        <v>765</v>
      </c>
    </row>
    <row r="80" spans="1:21" ht="25.5">
      <c r="A80" s="124">
        <v>5</v>
      </c>
      <c r="B80" s="124" t="s">
        <v>1005</v>
      </c>
      <c r="C80" s="124" t="s">
        <v>1006</v>
      </c>
      <c r="D80" s="124" t="s">
        <v>84</v>
      </c>
      <c r="E80" s="125" t="s">
        <v>85</v>
      </c>
      <c r="F80" s="126">
        <v>39998</v>
      </c>
      <c r="G80" s="126" t="s">
        <v>73</v>
      </c>
      <c r="H80" s="124" t="s">
        <v>74</v>
      </c>
      <c r="I80" s="127" t="s">
        <v>1002</v>
      </c>
      <c r="J80" s="124">
        <v>2</v>
      </c>
      <c r="K80" s="124">
        <v>2</v>
      </c>
      <c r="L80" s="124">
        <v>0</v>
      </c>
      <c r="M80" s="124">
        <v>0</v>
      </c>
      <c r="N80" s="124">
        <v>3</v>
      </c>
      <c r="O80" s="124">
        <v>0</v>
      </c>
      <c r="P80" s="124">
        <v>1</v>
      </c>
      <c r="Q80" s="124">
        <v>0</v>
      </c>
      <c r="R80" s="124">
        <v>0</v>
      </c>
      <c r="S80" s="124">
        <v>0</v>
      </c>
      <c r="T80" s="128">
        <f>J80+K80+L80+M80+N80+O80+P80+Q80+R80+S80</f>
        <v>8</v>
      </c>
      <c r="U80" s="128" t="s">
        <v>1003</v>
      </c>
    </row>
    <row r="81" spans="1:21" ht="25.5">
      <c r="A81" s="124">
        <v>10</v>
      </c>
      <c r="B81" s="124" t="s">
        <v>1012</v>
      </c>
      <c r="C81" s="124" t="s">
        <v>79</v>
      </c>
      <c r="D81" s="124" t="s">
        <v>71</v>
      </c>
      <c r="E81" s="125" t="s">
        <v>72</v>
      </c>
      <c r="F81" s="126">
        <v>40093</v>
      </c>
      <c r="G81" s="126" t="s">
        <v>73</v>
      </c>
      <c r="H81" s="124" t="s">
        <v>74</v>
      </c>
      <c r="I81" s="127" t="s">
        <v>1002</v>
      </c>
      <c r="J81" s="153">
        <v>2</v>
      </c>
      <c r="K81" s="125">
        <v>1</v>
      </c>
      <c r="L81" s="125">
        <v>0</v>
      </c>
      <c r="M81" s="125">
        <v>0</v>
      </c>
      <c r="N81" s="125">
        <v>4</v>
      </c>
      <c r="O81" s="216">
        <v>1</v>
      </c>
      <c r="P81" s="125">
        <v>0</v>
      </c>
      <c r="Q81" s="125">
        <v>0</v>
      </c>
      <c r="R81" s="125">
        <v>0</v>
      </c>
      <c r="S81" s="125">
        <v>0</v>
      </c>
      <c r="T81" s="128">
        <f>J81+K81+L81+M81+N81+O81+P81+Q81+R81+S81</f>
        <v>8</v>
      </c>
      <c r="U81" s="128" t="s">
        <v>1003</v>
      </c>
    </row>
    <row r="82" spans="1:21">
      <c r="A82" s="124">
        <v>3</v>
      </c>
      <c r="B82" s="124" t="s">
        <v>1068</v>
      </c>
      <c r="C82" s="124" t="s">
        <v>1069</v>
      </c>
      <c r="D82" s="124" t="s">
        <v>272</v>
      </c>
      <c r="E82" s="125" t="s">
        <v>72</v>
      </c>
      <c r="F82" s="126">
        <v>39976</v>
      </c>
      <c r="G82" s="126" t="s">
        <v>73</v>
      </c>
      <c r="H82" s="124" t="s">
        <v>74</v>
      </c>
      <c r="I82" s="127" t="s">
        <v>52</v>
      </c>
      <c r="J82" s="154">
        <v>0</v>
      </c>
      <c r="K82" s="124">
        <v>5</v>
      </c>
      <c r="L82" s="124">
        <v>0</v>
      </c>
      <c r="M82" s="124">
        <v>0</v>
      </c>
      <c r="N82" s="124">
        <v>2</v>
      </c>
      <c r="O82" s="124">
        <v>1</v>
      </c>
      <c r="P82" s="124">
        <v>0</v>
      </c>
      <c r="Q82" s="124">
        <v>0</v>
      </c>
      <c r="R82" s="124">
        <v>0</v>
      </c>
      <c r="S82" s="124">
        <v>0</v>
      </c>
      <c r="T82" s="128">
        <f>J82+K82+L82+M82+N82+O82+P82+Q82+R82+S82</f>
        <v>8</v>
      </c>
      <c r="U82" s="127" t="s">
        <v>1066</v>
      </c>
    </row>
    <row r="83" spans="1:21" ht="25.5">
      <c r="A83" s="124">
        <v>9</v>
      </c>
      <c r="B83" s="124" t="s">
        <v>568</v>
      </c>
      <c r="C83" s="124" t="s">
        <v>539</v>
      </c>
      <c r="D83" s="124" t="s">
        <v>425</v>
      </c>
      <c r="E83" s="125" t="s">
        <v>72</v>
      </c>
      <c r="F83" s="126">
        <v>39850</v>
      </c>
      <c r="G83" s="126" t="s">
        <v>73</v>
      </c>
      <c r="H83" s="124" t="s">
        <v>74</v>
      </c>
      <c r="I83" s="127" t="s">
        <v>617</v>
      </c>
      <c r="J83" s="153">
        <v>0</v>
      </c>
      <c r="K83" s="125">
        <v>1</v>
      </c>
      <c r="L83" s="125">
        <v>4</v>
      </c>
      <c r="M83" s="125">
        <v>0</v>
      </c>
      <c r="N83" s="125">
        <v>0</v>
      </c>
      <c r="O83" s="125">
        <v>0</v>
      </c>
      <c r="P83" s="125">
        <v>2</v>
      </c>
      <c r="Q83" s="125">
        <v>0</v>
      </c>
      <c r="R83" s="125">
        <v>0</v>
      </c>
      <c r="S83" s="125">
        <v>0</v>
      </c>
      <c r="T83" s="128">
        <f>J83+K83+L83+M83+N83+O83+P83+Q83+R83+S83</f>
        <v>7</v>
      </c>
      <c r="U83" s="128" t="s">
        <v>618</v>
      </c>
    </row>
    <row r="84" spans="1:21">
      <c r="A84" s="149">
        <v>10</v>
      </c>
      <c r="B84" s="149" t="s">
        <v>776</v>
      </c>
      <c r="C84" s="149" t="s">
        <v>79</v>
      </c>
      <c r="D84" s="149" t="s">
        <v>176</v>
      </c>
      <c r="E84" s="150" t="s">
        <v>72</v>
      </c>
      <c r="F84" s="151">
        <v>40010</v>
      </c>
      <c r="G84" s="149" t="s">
        <v>73</v>
      </c>
      <c r="H84" s="149" t="s">
        <v>74</v>
      </c>
      <c r="I84" s="149" t="s">
        <v>18</v>
      </c>
      <c r="J84" s="153">
        <v>2</v>
      </c>
      <c r="K84" s="125">
        <v>3</v>
      </c>
      <c r="L84" s="125">
        <v>1</v>
      </c>
      <c r="M84" s="125">
        <v>0</v>
      </c>
      <c r="N84" s="125">
        <v>1</v>
      </c>
      <c r="O84" s="125">
        <v>0</v>
      </c>
      <c r="P84" s="125">
        <v>0</v>
      </c>
      <c r="Q84" s="125">
        <v>0</v>
      </c>
      <c r="R84" s="125">
        <v>0</v>
      </c>
      <c r="S84" s="125">
        <v>0</v>
      </c>
      <c r="T84" s="128">
        <f>J84+K84+L84+M84+N84+O84+P84+Q84+R84+S84</f>
        <v>7</v>
      </c>
      <c r="U84" s="128" t="s">
        <v>765</v>
      </c>
    </row>
    <row r="85" spans="1:21">
      <c r="A85" s="124">
        <v>4</v>
      </c>
      <c r="B85" s="124" t="s">
        <v>1070</v>
      </c>
      <c r="C85" s="124" t="s">
        <v>79</v>
      </c>
      <c r="D85" s="124" t="s">
        <v>71</v>
      </c>
      <c r="E85" s="125" t="s">
        <v>72</v>
      </c>
      <c r="F85" s="126">
        <v>39871</v>
      </c>
      <c r="G85" s="126" t="s">
        <v>73</v>
      </c>
      <c r="H85" s="124" t="s">
        <v>74</v>
      </c>
      <c r="I85" s="127" t="s">
        <v>52</v>
      </c>
      <c r="J85" s="154">
        <v>0</v>
      </c>
      <c r="K85" s="124">
        <v>1</v>
      </c>
      <c r="L85" s="124">
        <v>0</v>
      </c>
      <c r="M85" s="124">
        <v>0</v>
      </c>
      <c r="N85" s="124">
        <v>0</v>
      </c>
      <c r="O85" s="124">
        <v>0</v>
      </c>
      <c r="P85" s="124">
        <v>0</v>
      </c>
      <c r="Q85" s="124">
        <v>0</v>
      </c>
      <c r="R85" s="124">
        <v>0</v>
      </c>
      <c r="S85" s="124">
        <v>6</v>
      </c>
      <c r="T85" s="128">
        <f>J85+K85+L85+M85+N85+O85+P85+Q85+R85+S85</f>
        <v>7</v>
      </c>
      <c r="U85" s="127" t="s">
        <v>1066</v>
      </c>
    </row>
    <row r="86" spans="1:21" ht="38.25">
      <c r="A86" s="124">
        <v>3</v>
      </c>
      <c r="B86" s="124" t="s">
        <v>742</v>
      </c>
      <c r="C86" s="124" t="s">
        <v>743</v>
      </c>
      <c r="D86" s="124" t="s">
        <v>71</v>
      </c>
      <c r="E86" s="125" t="s">
        <v>72</v>
      </c>
      <c r="F86" s="126">
        <v>40047</v>
      </c>
      <c r="G86" s="126" t="s">
        <v>73</v>
      </c>
      <c r="H86" s="124" t="s">
        <v>74</v>
      </c>
      <c r="I86" s="127" t="s">
        <v>739</v>
      </c>
      <c r="J86" s="153">
        <v>0</v>
      </c>
      <c r="K86" s="125">
        <v>0</v>
      </c>
      <c r="L86" s="125">
        <v>0</v>
      </c>
      <c r="M86" s="125">
        <v>0</v>
      </c>
      <c r="N86" s="125">
        <v>3</v>
      </c>
      <c r="O86" s="125">
        <v>0</v>
      </c>
      <c r="P86" s="125">
        <v>1.5</v>
      </c>
      <c r="Q86" s="125">
        <v>0</v>
      </c>
      <c r="R86" s="125">
        <v>2</v>
      </c>
      <c r="S86" s="125">
        <v>0</v>
      </c>
      <c r="T86" s="128">
        <f>J86+K86+L86+M86+N86+O86+P86+Q86+R86+S86</f>
        <v>6.5</v>
      </c>
      <c r="U86" s="127" t="s">
        <v>740</v>
      </c>
    </row>
    <row r="87" spans="1:21" ht="25.5">
      <c r="A87" s="18">
        <v>2</v>
      </c>
      <c r="B87" s="1" t="s">
        <v>216</v>
      </c>
      <c r="C87" s="1"/>
      <c r="D87" s="1"/>
      <c r="E87" s="19" t="s">
        <v>129</v>
      </c>
      <c r="F87" s="11">
        <v>39962</v>
      </c>
      <c r="G87" s="11" t="s">
        <v>213</v>
      </c>
      <c r="H87" s="1" t="s">
        <v>74</v>
      </c>
      <c r="I87" s="6" t="s">
        <v>214</v>
      </c>
      <c r="J87" s="214">
        <v>1</v>
      </c>
      <c r="K87" s="19">
        <v>0</v>
      </c>
      <c r="L87" s="19">
        <v>0</v>
      </c>
      <c r="M87" s="19">
        <v>1</v>
      </c>
      <c r="N87" s="19">
        <v>3</v>
      </c>
      <c r="O87" s="19">
        <v>1</v>
      </c>
      <c r="P87" s="19">
        <v>0</v>
      </c>
      <c r="Q87" s="19">
        <v>0</v>
      </c>
      <c r="R87" s="19">
        <v>0</v>
      </c>
      <c r="S87" s="19">
        <v>0</v>
      </c>
      <c r="T87" s="59">
        <v>6</v>
      </c>
      <c r="U87" s="40" t="s">
        <v>215</v>
      </c>
    </row>
    <row r="88" spans="1:21" ht="25.5">
      <c r="A88" s="18">
        <v>3</v>
      </c>
      <c r="B88" s="1" t="s">
        <v>217</v>
      </c>
      <c r="C88" s="1"/>
      <c r="D88" s="1"/>
      <c r="E88" s="19" t="s">
        <v>138</v>
      </c>
      <c r="F88" s="11">
        <v>39882</v>
      </c>
      <c r="G88" s="11" t="s">
        <v>213</v>
      </c>
      <c r="H88" s="1" t="s">
        <v>74</v>
      </c>
      <c r="I88" s="6" t="s">
        <v>214</v>
      </c>
      <c r="J88" s="214">
        <v>1</v>
      </c>
      <c r="K88" s="19">
        <v>1</v>
      </c>
      <c r="L88" s="19">
        <v>0</v>
      </c>
      <c r="M88" s="19">
        <v>1</v>
      </c>
      <c r="N88" s="19">
        <v>3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59">
        <v>6</v>
      </c>
      <c r="U88" s="40" t="s">
        <v>215</v>
      </c>
    </row>
    <row r="89" spans="1:21" ht="25.5">
      <c r="A89" s="124">
        <v>23</v>
      </c>
      <c r="B89" s="124" t="s">
        <v>552</v>
      </c>
      <c r="C89" s="124" t="s">
        <v>179</v>
      </c>
      <c r="D89" s="124" t="s">
        <v>266</v>
      </c>
      <c r="E89" s="125" t="s">
        <v>129</v>
      </c>
      <c r="F89" s="126">
        <v>39793</v>
      </c>
      <c r="G89" s="126" t="s">
        <v>73</v>
      </c>
      <c r="H89" s="124" t="s">
        <v>74</v>
      </c>
      <c r="I89" s="127" t="s">
        <v>535</v>
      </c>
      <c r="J89" s="154">
        <v>0</v>
      </c>
      <c r="K89" s="124">
        <v>0</v>
      </c>
      <c r="L89" s="124">
        <v>2</v>
      </c>
      <c r="M89" s="124">
        <v>0</v>
      </c>
      <c r="N89" s="124">
        <v>0</v>
      </c>
      <c r="O89" s="124">
        <v>0</v>
      </c>
      <c r="P89" s="124">
        <v>0</v>
      </c>
      <c r="Q89" s="124">
        <v>2</v>
      </c>
      <c r="R89" s="124">
        <v>2</v>
      </c>
      <c r="S89" s="124">
        <v>0</v>
      </c>
      <c r="T89" s="128">
        <f>J89+K89+L89+M89+N89+O89+P89+Q89+R89+S89</f>
        <v>6</v>
      </c>
      <c r="U89" s="128" t="s">
        <v>544</v>
      </c>
    </row>
    <row r="90" spans="1:21" ht="25.5">
      <c r="A90" s="18">
        <v>5</v>
      </c>
      <c r="B90" s="1" t="s">
        <v>313</v>
      </c>
      <c r="C90" s="1" t="s">
        <v>314</v>
      </c>
      <c r="D90" s="1" t="s">
        <v>306</v>
      </c>
      <c r="E90" s="19" t="s">
        <v>138</v>
      </c>
      <c r="F90" s="11">
        <v>40036</v>
      </c>
      <c r="G90" s="11" t="s">
        <v>73</v>
      </c>
      <c r="H90" s="1" t="s">
        <v>74</v>
      </c>
      <c r="I90" s="6" t="s">
        <v>310</v>
      </c>
      <c r="J90" s="215">
        <v>4</v>
      </c>
      <c r="K90" s="18">
        <v>0</v>
      </c>
      <c r="L90" s="18">
        <v>0</v>
      </c>
      <c r="M90" s="18">
        <v>0</v>
      </c>
      <c r="N90" s="18">
        <v>0</v>
      </c>
      <c r="O90" s="18">
        <v>1</v>
      </c>
      <c r="P90" s="18">
        <v>0</v>
      </c>
      <c r="Q90" s="18">
        <v>0</v>
      </c>
      <c r="R90" s="18">
        <v>0</v>
      </c>
      <c r="S90" s="18">
        <v>0</v>
      </c>
      <c r="T90" s="59">
        <v>5</v>
      </c>
      <c r="U90" s="40" t="s">
        <v>311</v>
      </c>
    </row>
    <row r="91" spans="1:21" ht="25.5">
      <c r="A91" s="124">
        <v>24</v>
      </c>
      <c r="B91" s="124" t="s">
        <v>553</v>
      </c>
      <c r="C91" s="124" t="s">
        <v>284</v>
      </c>
      <c r="D91" s="124" t="s">
        <v>84</v>
      </c>
      <c r="E91" s="125" t="s">
        <v>138</v>
      </c>
      <c r="F91" s="126">
        <v>40009</v>
      </c>
      <c r="G91" s="126" t="s">
        <v>73</v>
      </c>
      <c r="H91" s="124" t="s">
        <v>74</v>
      </c>
      <c r="I91" s="127" t="s">
        <v>535</v>
      </c>
      <c r="J91" s="154">
        <v>0</v>
      </c>
      <c r="K91" s="124">
        <v>2</v>
      </c>
      <c r="L91" s="124">
        <v>2</v>
      </c>
      <c r="M91" s="124">
        <v>0</v>
      </c>
      <c r="N91" s="124">
        <v>0</v>
      </c>
      <c r="O91" s="124">
        <v>0</v>
      </c>
      <c r="P91" s="124">
        <v>0</v>
      </c>
      <c r="Q91" s="124">
        <v>0</v>
      </c>
      <c r="R91" s="124">
        <v>1</v>
      </c>
      <c r="S91" s="124">
        <v>0</v>
      </c>
      <c r="T91" s="128">
        <f>J91+K91+L91+M91+N91+O91+P91+Q91+R91+S91</f>
        <v>5</v>
      </c>
      <c r="U91" s="128" t="s">
        <v>544</v>
      </c>
    </row>
    <row r="92" spans="1:21" ht="25.5">
      <c r="A92" s="124">
        <v>10</v>
      </c>
      <c r="B92" s="124" t="s">
        <v>628</v>
      </c>
      <c r="C92" s="124" t="s">
        <v>265</v>
      </c>
      <c r="D92" s="124" t="s">
        <v>115</v>
      </c>
      <c r="E92" s="125" t="s">
        <v>72</v>
      </c>
      <c r="F92" s="126">
        <v>39862</v>
      </c>
      <c r="G92" s="126" t="s">
        <v>73</v>
      </c>
      <c r="H92" s="124" t="s">
        <v>74</v>
      </c>
      <c r="I92" s="127" t="s">
        <v>617</v>
      </c>
      <c r="J92" s="153">
        <v>0</v>
      </c>
      <c r="K92" s="125">
        <v>5</v>
      </c>
      <c r="L92" s="125">
        <v>0</v>
      </c>
      <c r="M92" s="125">
        <v>0</v>
      </c>
      <c r="N92" s="125">
        <v>0</v>
      </c>
      <c r="O92" s="125">
        <v>0</v>
      </c>
      <c r="P92" s="125">
        <v>0</v>
      </c>
      <c r="Q92" s="125">
        <v>0</v>
      </c>
      <c r="R92" s="125">
        <v>0</v>
      </c>
      <c r="S92" s="125">
        <v>0</v>
      </c>
      <c r="T92" s="128">
        <f>J92+K92+L92+M92+N92+O92+P92+Q92+R92+S92</f>
        <v>5</v>
      </c>
      <c r="U92" s="128" t="s">
        <v>618</v>
      </c>
    </row>
    <row r="93" spans="1:21" ht="25.5">
      <c r="A93" s="124">
        <v>12</v>
      </c>
      <c r="B93" s="124" t="s">
        <v>630</v>
      </c>
      <c r="C93" s="124" t="s">
        <v>274</v>
      </c>
      <c r="D93" s="124" t="s">
        <v>282</v>
      </c>
      <c r="E93" s="125" t="s">
        <v>85</v>
      </c>
      <c r="F93" s="126">
        <v>39803</v>
      </c>
      <c r="G93" s="126" t="s">
        <v>73</v>
      </c>
      <c r="H93" s="124" t="s">
        <v>74</v>
      </c>
      <c r="I93" s="127" t="s">
        <v>617</v>
      </c>
      <c r="J93" s="153">
        <v>0</v>
      </c>
      <c r="K93" s="125">
        <v>5</v>
      </c>
      <c r="L93" s="125">
        <v>0</v>
      </c>
      <c r="M93" s="125">
        <v>0</v>
      </c>
      <c r="N93" s="125">
        <v>0</v>
      </c>
      <c r="O93" s="125">
        <v>0</v>
      </c>
      <c r="P93" s="125">
        <v>0</v>
      </c>
      <c r="Q93" s="125">
        <v>0</v>
      </c>
      <c r="R93" s="125">
        <v>0</v>
      </c>
      <c r="S93" s="125">
        <v>0</v>
      </c>
      <c r="T93" s="128">
        <f>J93+K93+L93+M93+N93+O93+P93+Q93+R93+S93</f>
        <v>5</v>
      </c>
      <c r="U93" s="128" t="s">
        <v>618</v>
      </c>
    </row>
    <row r="94" spans="1:21" ht="38.25">
      <c r="A94" s="124">
        <v>2</v>
      </c>
      <c r="B94" s="124" t="s">
        <v>741</v>
      </c>
      <c r="C94" s="124" t="s">
        <v>99</v>
      </c>
      <c r="D94" s="124" t="s">
        <v>148</v>
      </c>
      <c r="E94" s="125" t="s">
        <v>85</v>
      </c>
      <c r="F94" s="126">
        <v>39980</v>
      </c>
      <c r="G94" s="126" t="s">
        <v>73</v>
      </c>
      <c r="H94" s="124" t="s">
        <v>74</v>
      </c>
      <c r="I94" s="127" t="s">
        <v>739</v>
      </c>
      <c r="J94" s="125">
        <v>0</v>
      </c>
      <c r="K94" s="125">
        <v>0</v>
      </c>
      <c r="L94" s="125">
        <v>0</v>
      </c>
      <c r="M94" s="125">
        <v>0</v>
      </c>
      <c r="N94" s="125">
        <v>4</v>
      </c>
      <c r="O94" s="125">
        <v>1</v>
      </c>
      <c r="P94" s="125">
        <v>0</v>
      </c>
      <c r="Q94" s="125">
        <v>0</v>
      </c>
      <c r="R94" s="125">
        <v>0</v>
      </c>
      <c r="S94" s="125">
        <v>0</v>
      </c>
      <c r="T94" s="128">
        <f>J94+K94+L94+M94+N94+O94+P94+Q94+R94+S94</f>
        <v>5</v>
      </c>
      <c r="U94" s="127" t="s">
        <v>740</v>
      </c>
    </row>
    <row r="95" spans="1:21">
      <c r="A95" s="124">
        <v>6</v>
      </c>
      <c r="B95" s="124" t="s">
        <v>1072</v>
      </c>
      <c r="C95" s="124" t="s">
        <v>520</v>
      </c>
      <c r="D95" s="124" t="s">
        <v>71</v>
      </c>
      <c r="E95" s="125" t="s">
        <v>72</v>
      </c>
      <c r="F95" s="126">
        <v>39837</v>
      </c>
      <c r="G95" s="126" t="s">
        <v>73</v>
      </c>
      <c r="H95" s="124" t="s">
        <v>74</v>
      </c>
      <c r="I95" s="127" t="s">
        <v>52</v>
      </c>
      <c r="J95" s="124">
        <v>2</v>
      </c>
      <c r="K95" s="124">
        <v>0</v>
      </c>
      <c r="L95" s="124">
        <v>0</v>
      </c>
      <c r="M95" s="124">
        <v>0</v>
      </c>
      <c r="N95" s="124">
        <v>2</v>
      </c>
      <c r="O95" s="124">
        <v>1</v>
      </c>
      <c r="P95" s="124">
        <v>0</v>
      </c>
      <c r="Q95" s="124">
        <v>0</v>
      </c>
      <c r="R95" s="124">
        <v>0</v>
      </c>
      <c r="S95" s="124">
        <v>0</v>
      </c>
      <c r="T95" s="128">
        <f>J95+K95+L95+M95+N95+O95+P95+Q95+R95+S95</f>
        <v>5</v>
      </c>
      <c r="U95" s="127" t="s">
        <v>1066</v>
      </c>
    </row>
    <row r="96" spans="1:21" ht="25.5">
      <c r="A96" s="124">
        <v>13</v>
      </c>
      <c r="B96" s="124" t="s">
        <v>540</v>
      </c>
      <c r="C96" s="124" t="s">
        <v>119</v>
      </c>
      <c r="D96" s="124" t="s">
        <v>266</v>
      </c>
      <c r="E96" s="125" t="s">
        <v>129</v>
      </c>
      <c r="F96" s="126">
        <v>39760</v>
      </c>
      <c r="G96" s="126" t="s">
        <v>73</v>
      </c>
      <c r="H96" s="124" t="s">
        <v>74</v>
      </c>
      <c r="I96" s="127" t="s">
        <v>535</v>
      </c>
      <c r="J96" s="125">
        <v>0</v>
      </c>
      <c r="K96" s="125">
        <v>0</v>
      </c>
      <c r="L96" s="125">
        <v>2</v>
      </c>
      <c r="M96" s="125">
        <v>2</v>
      </c>
      <c r="N96" s="125">
        <v>0</v>
      </c>
      <c r="O96" s="125">
        <v>0</v>
      </c>
      <c r="P96" s="125">
        <v>0</v>
      </c>
      <c r="Q96" s="125">
        <v>0</v>
      </c>
      <c r="R96" s="125">
        <v>0</v>
      </c>
      <c r="S96" s="125">
        <v>0</v>
      </c>
      <c r="T96" s="128">
        <f>J96+K96+L96+M96+N96+O96+P96+Q96+R96+S96</f>
        <v>4</v>
      </c>
      <c r="U96" s="128" t="s">
        <v>541</v>
      </c>
    </row>
    <row r="97" spans="1:22" ht="25.5">
      <c r="A97" s="124">
        <v>22</v>
      </c>
      <c r="B97" s="124" t="s">
        <v>423</v>
      </c>
      <c r="C97" s="124" t="s">
        <v>79</v>
      </c>
      <c r="D97" s="124" t="s">
        <v>396</v>
      </c>
      <c r="E97" s="125" t="s">
        <v>129</v>
      </c>
      <c r="F97" s="126">
        <v>39758</v>
      </c>
      <c r="G97" s="126" t="s">
        <v>73</v>
      </c>
      <c r="H97" s="124" t="s">
        <v>74</v>
      </c>
      <c r="I97" s="127" t="s">
        <v>535</v>
      </c>
      <c r="J97" s="125">
        <v>0</v>
      </c>
      <c r="K97" s="125">
        <v>0</v>
      </c>
      <c r="L97" s="125">
        <v>0</v>
      </c>
      <c r="M97" s="125">
        <v>0</v>
      </c>
      <c r="N97" s="125">
        <v>0</v>
      </c>
      <c r="O97" s="125">
        <v>0</v>
      </c>
      <c r="P97" s="125">
        <v>0</v>
      </c>
      <c r="Q97" s="125">
        <v>2</v>
      </c>
      <c r="R97" s="125">
        <v>2</v>
      </c>
      <c r="S97" s="125">
        <v>0</v>
      </c>
      <c r="T97" s="128">
        <f>J97+K97+L97+M97+N97+O97+P97+Q97+R97+S97</f>
        <v>4</v>
      </c>
      <c r="U97" s="128" t="s">
        <v>544</v>
      </c>
    </row>
    <row r="98" spans="1:22" ht="25.5">
      <c r="A98" s="124">
        <v>14</v>
      </c>
      <c r="B98" s="124" t="s">
        <v>542</v>
      </c>
      <c r="C98" s="124" t="s">
        <v>254</v>
      </c>
      <c r="D98" s="124" t="s">
        <v>200</v>
      </c>
      <c r="E98" s="125" t="s">
        <v>138</v>
      </c>
      <c r="F98" s="126">
        <v>39827</v>
      </c>
      <c r="G98" s="126" t="s">
        <v>73</v>
      </c>
      <c r="H98" s="124" t="s">
        <v>74</v>
      </c>
      <c r="I98" s="127" t="s">
        <v>535</v>
      </c>
      <c r="J98" s="125">
        <v>0</v>
      </c>
      <c r="K98" s="125">
        <v>0</v>
      </c>
      <c r="L98" s="125">
        <v>3</v>
      </c>
      <c r="M98" s="125">
        <v>0</v>
      </c>
      <c r="N98" s="125">
        <v>0</v>
      </c>
      <c r="O98" s="125">
        <v>0</v>
      </c>
      <c r="P98" s="125">
        <v>0</v>
      </c>
      <c r="Q98" s="125">
        <v>0</v>
      </c>
      <c r="R98" s="125">
        <v>0</v>
      </c>
      <c r="S98" s="125">
        <v>0</v>
      </c>
      <c r="T98" s="128">
        <f>J98+K98+L98+M98+N98+O98+P98+Q98+R98+S98</f>
        <v>3</v>
      </c>
      <c r="U98" s="128" t="s">
        <v>541</v>
      </c>
    </row>
    <row r="99" spans="1:22">
      <c r="A99" s="149">
        <v>9</v>
      </c>
      <c r="B99" s="149" t="s">
        <v>775</v>
      </c>
      <c r="C99" s="149" t="s">
        <v>369</v>
      </c>
      <c r="D99" s="149" t="s">
        <v>115</v>
      </c>
      <c r="E99" s="150" t="s">
        <v>72</v>
      </c>
      <c r="F99" s="151">
        <v>39990</v>
      </c>
      <c r="G99" s="149" t="s">
        <v>73</v>
      </c>
      <c r="H99" s="149" t="s">
        <v>74</v>
      </c>
      <c r="I99" s="149" t="s">
        <v>18</v>
      </c>
      <c r="J99" s="125">
        <v>1</v>
      </c>
      <c r="K99" s="125">
        <v>2</v>
      </c>
      <c r="L99" s="125">
        <v>0</v>
      </c>
      <c r="M99" s="125">
        <v>0</v>
      </c>
      <c r="N99" s="125">
        <v>0</v>
      </c>
      <c r="O99" s="125">
        <v>0</v>
      </c>
      <c r="P99" s="125">
        <v>0</v>
      </c>
      <c r="Q99" s="125">
        <v>0</v>
      </c>
      <c r="R99" s="125">
        <v>0</v>
      </c>
      <c r="S99" s="125">
        <v>0</v>
      </c>
      <c r="T99" s="128">
        <f>J99+K99+L99+M99+N99+O99+P99+Q99+R99+S99</f>
        <v>3</v>
      </c>
      <c r="U99" s="128" t="s">
        <v>765</v>
      </c>
    </row>
    <row r="100" spans="1:22">
      <c r="A100" s="149">
        <v>11</v>
      </c>
      <c r="B100" s="149" t="s">
        <v>777</v>
      </c>
      <c r="C100" s="149" t="s">
        <v>384</v>
      </c>
      <c r="D100" s="149" t="s">
        <v>260</v>
      </c>
      <c r="E100" s="150" t="s">
        <v>72</v>
      </c>
      <c r="F100" s="151">
        <v>40110</v>
      </c>
      <c r="G100" s="149" t="s">
        <v>73</v>
      </c>
      <c r="H100" s="149" t="s">
        <v>74</v>
      </c>
      <c r="I100" s="149" t="s">
        <v>18</v>
      </c>
      <c r="J100" s="125">
        <v>1</v>
      </c>
      <c r="K100" s="125">
        <v>2</v>
      </c>
      <c r="L100" s="125">
        <v>0</v>
      </c>
      <c r="M100" s="125">
        <v>0</v>
      </c>
      <c r="N100" s="125">
        <v>0</v>
      </c>
      <c r="O100" s="125">
        <v>0</v>
      </c>
      <c r="P100" s="125">
        <v>0</v>
      </c>
      <c r="Q100" s="125">
        <v>0</v>
      </c>
      <c r="R100" s="125">
        <v>0</v>
      </c>
      <c r="S100" s="125">
        <v>0</v>
      </c>
      <c r="T100" s="128">
        <f>J100+K100+L100+M100+N100+O100+P100+Q100+R100+S100</f>
        <v>3</v>
      </c>
      <c r="U100" s="128" t="s">
        <v>765</v>
      </c>
      <c r="V100" s="129"/>
    </row>
    <row r="101" spans="1:22" ht="25.5">
      <c r="A101" s="124">
        <v>8</v>
      </c>
      <c r="B101" s="124" t="s">
        <v>627</v>
      </c>
      <c r="C101" s="124" t="s">
        <v>342</v>
      </c>
      <c r="D101" s="124" t="s">
        <v>80</v>
      </c>
      <c r="E101" s="125" t="s">
        <v>72</v>
      </c>
      <c r="F101" s="126">
        <v>39914</v>
      </c>
      <c r="G101" s="126" t="s">
        <v>73</v>
      </c>
      <c r="H101" s="124" t="s">
        <v>74</v>
      </c>
      <c r="I101" s="127" t="s">
        <v>617</v>
      </c>
      <c r="J101" s="125">
        <v>0</v>
      </c>
      <c r="K101" s="125">
        <v>2</v>
      </c>
      <c r="L101" s="125">
        <v>0</v>
      </c>
      <c r="M101" s="125">
        <v>0</v>
      </c>
      <c r="N101" s="125">
        <v>0</v>
      </c>
      <c r="O101" s="125">
        <v>0</v>
      </c>
      <c r="P101" s="125">
        <v>0.5</v>
      </c>
      <c r="Q101" s="125">
        <v>0</v>
      </c>
      <c r="R101" s="125">
        <v>0</v>
      </c>
      <c r="S101" s="125">
        <v>0</v>
      </c>
      <c r="T101" s="128">
        <f>J101+K101+L101+M101+N101+O101+P101+Q101+R101+S101</f>
        <v>2.5</v>
      </c>
      <c r="U101" s="128" t="s">
        <v>618</v>
      </c>
      <c r="V101" s="129"/>
    </row>
    <row r="102" spans="1:22" ht="25.5">
      <c r="A102" s="124">
        <v>17</v>
      </c>
      <c r="B102" s="124" t="s">
        <v>546</v>
      </c>
      <c r="C102" s="124" t="s">
        <v>289</v>
      </c>
      <c r="D102" s="124" t="s">
        <v>490</v>
      </c>
      <c r="E102" s="125" t="s">
        <v>129</v>
      </c>
      <c r="F102" s="126">
        <v>39865</v>
      </c>
      <c r="G102" s="126" t="s">
        <v>73</v>
      </c>
      <c r="H102" s="124" t="s">
        <v>74</v>
      </c>
      <c r="I102" s="127" t="s">
        <v>535</v>
      </c>
      <c r="J102" s="125">
        <v>0</v>
      </c>
      <c r="K102" s="125">
        <v>0</v>
      </c>
      <c r="L102" s="125">
        <v>2</v>
      </c>
      <c r="M102" s="125">
        <v>0</v>
      </c>
      <c r="N102" s="125">
        <v>0</v>
      </c>
      <c r="O102" s="125">
        <v>0</v>
      </c>
      <c r="P102" s="125">
        <v>0</v>
      </c>
      <c r="Q102" s="125">
        <v>0</v>
      </c>
      <c r="R102" s="125">
        <v>0</v>
      </c>
      <c r="S102" s="125">
        <v>0</v>
      </c>
      <c r="T102" s="128">
        <f>J102+K102+L102+M102+N102+O102+P102+Q102+R102+S102</f>
        <v>2</v>
      </c>
      <c r="U102" s="128" t="s">
        <v>544</v>
      </c>
      <c r="V102" s="129"/>
    </row>
    <row r="103" spans="1:22" ht="25.5">
      <c r="A103" s="124">
        <v>21</v>
      </c>
      <c r="B103" s="124" t="s">
        <v>551</v>
      </c>
      <c r="C103" s="124" t="s">
        <v>79</v>
      </c>
      <c r="D103" s="124" t="s">
        <v>257</v>
      </c>
      <c r="E103" s="125" t="s">
        <v>129</v>
      </c>
      <c r="F103" s="126">
        <v>40018</v>
      </c>
      <c r="G103" s="126" t="s">
        <v>73</v>
      </c>
      <c r="H103" s="124" t="s">
        <v>74</v>
      </c>
      <c r="I103" s="127" t="s">
        <v>535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2</v>
      </c>
      <c r="R103" s="125">
        <v>0</v>
      </c>
      <c r="S103" s="125">
        <v>0</v>
      </c>
      <c r="T103" s="128">
        <f>J103+K103+L103+M103+N103+O103+P103+Q103+R103+S103</f>
        <v>2</v>
      </c>
      <c r="U103" s="128" t="s">
        <v>544</v>
      </c>
      <c r="V103" s="129"/>
    </row>
    <row r="104" spans="1:22">
      <c r="A104" s="149">
        <v>13</v>
      </c>
      <c r="B104" s="149" t="s">
        <v>780</v>
      </c>
      <c r="C104" s="149" t="s">
        <v>781</v>
      </c>
      <c r="D104" s="149" t="s">
        <v>282</v>
      </c>
      <c r="E104" s="150" t="s">
        <v>85</v>
      </c>
      <c r="F104" s="151">
        <v>40034</v>
      </c>
      <c r="G104" s="149" t="s">
        <v>73</v>
      </c>
      <c r="H104" s="149" t="s">
        <v>74</v>
      </c>
      <c r="I104" s="149" t="s">
        <v>18</v>
      </c>
      <c r="J104" s="125">
        <v>1</v>
      </c>
      <c r="K104" s="125">
        <v>1</v>
      </c>
      <c r="L104" s="125">
        <v>0</v>
      </c>
      <c r="M104" s="125">
        <v>0</v>
      </c>
      <c r="N104" s="125">
        <v>0</v>
      </c>
      <c r="O104" s="125">
        <v>0</v>
      </c>
      <c r="P104" s="125">
        <v>0</v>
      </c>
      <c r="Q104" s="125">
        <v>0</v>
      </c>
      <c r="R104" s="125">
        <v>0</v>
      </c>
      <c r="S104" s="125">
        <v>0</v>
      </c>
      <c r="T104" s="128">
        <f>J104+K104+L104+M104+N104+O104+P104+Q104+R104+S104</f>
        <v>2</v>
      </c>
      <c r="U104" s="128" t="s">
        <v>765</v>
      </c>
      <c r="V104" s="129"/>
    </row>
    <row r="105" spans="1:22" ht="25.5">
      <c r="A105" s="124">
        <v>5</v>
      </c>
      <c r="B105" s="124" t="s">
        <v>625</v>
      </c>
      <c r="C105" s="124" t="s">
        <v>152</v>
      </c>
      <c r="D105" s="124" t="s">
        <v>168</v>
      </c>
      <c r="E105" s="125" t="s">
        <v>85</v>
      </c>
      <c r="F105" s="210">
        <v>40008</v>
      </c>
      <c r="G105" s="126" t="s">
        <v>73</v>
      </c>
      <c r="H105" s="124" t="s">
        <v>74</v>
      </c>
      <c r="I105" s="127" t="s">
        <v>617</v>
      </c>
      <c r="J105" s="124">
        <v>0</v>
      </c>
      <c r="K105" s="124">
        <v>1</v>
      </c>
      <c r="L105" s="124">
        <v>0</v>
      </c>
      <c r="M105" s="124">
        <v>0</v>
      </c>
      <c r="N105" s="124">
        <v>0</v>
      </c>
      <c r="O105" s="124">
        <v>0</v>
      </c>
      <c r="P105" s="124">
        <v>0</v>
      </c>
      <c r="Q105" s="124">
        <v>0</v>
      </c>
      <c r="R105" s="124">
        <v>0</v>
      </c>
      <c r="S105" s="124">
        <v>0</v>
      </c>
      <c r="T105" s="128">
        <f>J105+K105+L105+M105+N105+O105+P105+Q105+R105+S105</f>
        <v>1</v>
      </c>
      <c r="U105" s="127" t="s">
        <v>618</v>
      </c>
      <c r="V105" s="129"/>
    </row>
    <row r="106" spans="1:22" ht="25.5">
      <c r="A106" s="124">
        <v>6</v>
      </c>
      <c r="B106" s="124" t="s">
        <v>626</v>
      </c>
      <c r="C106" s="124" t="s">
        <v>508</v>
      </c>
      <c r="D106" s="124" t="s">
        <v>80</v>
      </c>
      <c r="E106" s="125" t="s">
        <v>72</v>
      </c>
      <c r="F106" s="126">
        <v>39818</v>
      </c>
      <c r="G106" s="126" t="s">
        <v>73</v>
      </c>
      <c r="H106" s="124" t="s">
        <v>74</v>
      </c>
      <c r="I106" s="127" t="s">
        <v>617</v>
      </c>
      <c r="J106" s="125">
        <v>0</v>
      </c>
      <c r="K106" s="125">
        <v>1</v>
      </c>
      <c r="L106" s="125">
        <v>0</v>
      </c>
      <c r="M106" s="125">
        <v>0</v>
      </c>
      <c r="N106" s="125">
        <v>0</v>
      </c>
      <c r="O106" s="125">
        <v>0</v>
      </c>
      <c r="P106" s="125">
        <v>0</v>
      </c>
      <c r="Q106" s="125">
        <v>0</v>
      </c>
      <c r="R106" s="125">
        <v>0</v>
      </c>
      <c r="S106" s="125">
        <v>0</v>
      </c>
      <c r="T106" s="128">
        <f>J106+K106+L106+M106+N106+O106+P106+Q106+R106+S106</f>
        <v>1</v>
      </c>
      <c r="U106" s="127" t="s">
        <v>618</v>
      </c>
      <c r="V106" s="129"/>
    </row>
    <row r="107" spans="1:22" ht="25.5">
      <c r="A107" s="124">
        <v>7</v>
      </c>
      <c r="B107" s="124" t="s">
        <v>318</v>
      </c>
      <c r="C107" s="124" t="s">
        <v>346</v>
      </c>
      <c r="D107" s="124" t="s">
        <v>71</v>
      </c>
      <c r="E107" s="125" t="s">
        <v>72</v>
      </c>
      <c r="F107" s="126">
        <v>39927</v>
      </c>
      <c r="G107" s="126" t="s">
        <v>73</v>
      </c>
      <c r="H107" s="124" t="s">
        <v>74</v>
      </c>
      <c r="I107" s="127" t="s">
        <v>617</v>
      </c>
      <c r="J107" s="125">
        <v>0</v>
      </c>
      <c r="K107" s="125">
        <v>0</v>
      </c>
      <c r="L107" s="125">
        <v>0</v>
      </c>
      <c r="M107" s="125">
        <v>0</v>
      </c>
      <c r="N107" s="125">
        <v>1</v>
      </c>
      <c r="O107" s="125">
        <v>0</v>
      </c>
      <c r="P107" s="125">
        <v>0</v>
      </c>
      <c r="Q107" s="125">
        <v>0</v>
      </c>
      <c r="R107" s="125">
        <v>0</v>
      </c>
      <c r="S107" s="125">
        <v>0</v>
      </c>
      <c r="T107" s="128">
        <f>J107+K107+L107+M107+N107+O107+P107+Q107+R107+S107</f>
        <v>1</v>
      </c>
      <c r="U107" s="128" t="s">
        <v>618</v>
      </c>
      <c r="V107" s="129"/>
    </row>
    <row r="108" spans="1:22" ht="25.5">
      <c r="A108" s="18">
        <v>1</v>
      </c>
      <c r="B108" s="1" t="s">
        <v>69</v>
      </c>
      <c r="C108" s="1" t="s">
        <v>70</v>
      </c>
      <c r="D108" s="1" t="s">
        <v>71</v>
      </c>
      <c r="E108" s="19" t="s">
        <v>72</v>
      </c>
      <c r="F108" s="11">
        <v>40062</v>
      </c>
      <c r="G108" s="11" t="s">
        <v>73</v>
      </c>
      <c r="H108" s="1" t="s">
        <v>74</v>
      </c>
      <c r="I108" s="6" t="s">
        <v>75</v>
      </c>
      <c r="J108" s="18" t="s">
        <v>76</v>
      </c>
      <c r="K108" s="18" t="s">
        <v>76</v>
      </c>
      <c r="L108" s="18" t="s">
        <v>76</v>
      </c>
      <c r="M108" s="18" t="s">
        <v>76</v>
      </c>
      <c r="N108" s="18" t="s">
        <v>76</v>
      </c>
      <c r="O108" s="18" t="s">
        <v>76</v>
      </c>
      <c r="P108" s="18" t="s">
        <v>76</v>
      </c>
      <c r="Q108" s="18" t="s">
        <v>76</v>
      </c>
      <c r="R108" s="18" t="s">
        <v>76</v>
      </c>
      <c r="S108" s="18" t="s">
        <v>76</v>
      </c>
      <c r="T108" s="63">
        <v>0</v>
      </c>
      <c r="U108" s="40" t="s">
        <v>77</v>
      </c>
      <c r="V108" s="129"/>
    </row>
    <row r="109" spans="1:22" ht="25.5">
      <c r="A109" s="124">
        <v>15</v>
      </c>
      <c r="B109" s="124" t="s">
        <v>543</v>
      </c>
      <c r="C109" s="124" t="s">
        <v>342</v>
      </c>
      <c r="D109" s="124" t="s">
        <v>112</v>
      </c>
      <c r="E109" s="125" t="s">
        <v>129</v>
      </c>
      <c r="F109" s="126">
        <v>39903</v>
      </c>
      <c r="G109" s="126" t="s">
        <v>73</v>
      </c>
      <c r="H109" s="124" t="s">
        <v>74</v>
      </c>
      <c r="I109" s="127" t="s">
        <v>535</v>
      </c>
      <c r="J109" s="125">
        <v>0</v>
      </c>
      <c r="K109" s="125">
        <v>0</v>
      </c>
      <c r="L109" s="125">
        <v>0</v>
      </c>
      <c r="M109" s="125">
        <v>0</v>
      </c>
      <c r="N109" s="125">
        <v>0</v>
      </c>
      <c r="O109" s="125">
        <v>0</v>
      </c>
      <c r="P109" s="125">
        <v>0</v>
      </c>
      <c r="Q109" s="125">
        <v>0</v>
      </c>
      <c r="R109" s="125">
        <v>0</v>
      </c>
      <c r="S109" s="125">
        <v>0</v>
      </c>
      <c r="T109" s="128">
        <f>J109+K109+L109+M109+N109+O109+P109+Q109+R109+S109</f>
        <v>0</v>
      </c>
      <c r="U109" s="128" t="s">
        <v>544</v>
      </c>
      <c r="V109" s="129"/>
    </row>
    <row r="110" spans="1:22" ht="25.5">
      <c r="A110" s="124">
        <v>16</v>
      </c>
      <c r="B110" s="124" t="s">
        <v>545</v>
      </c>
      <c r="C110" s="124" t="s">
        <v>254</v>
      </c>
      <c r="D110" s="124" t="s">
        <v>102</v>
      </c>
      <c r="E110" s="125" t="s">
        <v>138</v>
      </c>
      <c r="F110" s="126">
        <v>39989</v>
      </c>
      <c r="G110" s="126" t="s">
        <v>73</v>
      </c>
      <c r="H110" s="124" t="s">
        <v>74</v>
      </c>
      <c r="I110" s="127" t="s">
        <v>535</v>
      </c>
      <c r="J110" s="125">
        <v>0</v>
      </c>
      <c r="K110" s="125">
        <v>0</v>
      </c>
      <c r="L110" s="125">
        <v>0</v>
      </c>
      <c r="M110" s="125">
        <v>0</v>
      </c>
      <c r="N110" s="125">
        <v>0</v>
      </c>
      <c r="O110" s="125">
        <v>0</v>
      </c>
      <c r="P110" s="125">
        <v>0</v>
      </c>
      <c r="Q110" s="125">
        <v>0</v>
      </c>
      <c r="R110" s="125">
        <v>0</v>
      </c>
      <c r="S110" s="125">
        <v>0</v>
      </c>
      <c r="T110" s="128">
        <f>J110+K110+L110+M110+N110+O110+P110+Q110+R110+S110</f>
        <v>0</v>
      </c>
      <c r="U110" s="128" t="s">
        <v>544</v>
      </c>
      <c r="V110" s="129"/>
    </row>
    <row r="111" spans="1:22" ht="25.5">
      <c r="A111" s="124">
        <v>18</v>
      </c>
      <c r="B111" s="124" t="s">
        <v>547</v>
      </c>
      <c r="C111" s="124" t="s">
        <v>538</v>
      </c>
      <c r="D111" s="124" t="s">
        <v>403</v>
      </c>
      <c r="E111" s="125" t="s">
        <v>138</v>
      </c>
      <c r="F111" s="126">
        <v>39783</v>
      </c>
      <c r="G111" s="126" t="s">
        <v>73</v>
      </c>
      <c r="H111" s="124" t="s">
        <v>74</v>
      </c>
      <c r="I111" s="127" t="s">
        <v>535</v>
      </c>
      <c r="J111" s="125">
        <v>0</v>
      </c>
      <c r="K111" s="125">
        <v>0</v>
      </c>
      <c r="L111" s="125">
        <v>0</v>
      </c>
      <c r="M111" s="125">
        <v>0</v>
      </c>
      <c r="N111" s="125">
        <v>0</v>
      </c>
      <c r="O111" s="125">
        <v>0</v>
      </c>
      <c r="P111" s="125">
        <v>0</v>
      </c>
      <c r="Q111" s="125">
        <v>0</v>
      </c>
      <c r="R111" s="125">
        <v>0</v>
      </c>
      <c r="S111" s="125">
        <v>0</v>
      </c>
      <c r="T111" s="128">
        <f>J111+K111+L111+M111+N111+O111+P111+Q111+R111+S111</f>
        <v>0</v>
      </c>
      <c r="U111" s="128" t="s">
        <v>544</v>
      </c>
      <c r="V111" s="129"/>
    </row>
    <row r="112" spans="1:22" ht="25.5">
      <c r="A112" s="124">
        <v>19</v>
      </c>
      <c r="B112" s="124" t="s">
        <v>548</v>
      </c>
      <c r="C112" s="124" t="s">
        <v>183</v>
      </c>
      <c r="D112" s="124" t="s">
        <v>71</v>
      </c>
      <c r="E112" s="125" t="s">
        <v>129</v>
      </c>
      <c r="F112" s="126">
        <v>39869</v>
      </c>
      <c r="G112" s="126" t="s">
        <v>73</v>
      </c>
      <c r="H112" s="124" t="s">
        <v>74</v>
      </c>
      <c r="I112" s="127" t="s">
        <v>535</v>
      </c>
      <c r="J112" s="125">
        <v>0</v>
      </c>
      <c r="K112" s="125">
        <v>0</v>
      </c>
      <c r="L112" s="125">
        <v>0</v>
      </c>
      <c r="M112" s="125">
        <v>0</v>
      </c>
      <c r="N112" s="125">
        <v>0</v>
      </c>
      <c r="O112" s="125">
        <v>0</v>
      </c>
      <c r="P112" s="125">
        <v>0</v>
      </c>
      <c r="Q112" s="125">
        <v>0</v>
      </c>
      <c r="R112" s="125">
        <v>0</v>
      </c>
      <c r="S112" s="125">
        <v>0</v>
      </c>
      <c r="T112" s="128">
        <f>J112+K112+L112+M112+N112+O112+P112+Q112+R112+S112</f>
        <v>0</v>
      </c>
      <c r="U112" s="128" t="s">
        <v>544</v>
      </c>
    </row>
    <row r="113" spans="1:21" ht="25.5">
      <c r="A113" s="124">
        <v>20</v>
      </c>
      <c r="B113" s="124" t="s">
        <v>549</v>
      </c>
      <c r="C113" s="124" t="s">
        <v>449</v>
      </c>
      <c r="D113" s="124" t="s">
        <v>550</v>
      </c>
      <c r="E113" s="125" t="s">
        <v>138</v>
      </c>
      <c r="F113" s="126">
        <v>39885</v>
      </c>
      <c r="G113" s="126" t="s">
        <v>73</v>
      </c>
      <c r="H113" s="124" t="s">
        <v>74</v>
      </c>
      <c r="I113" s="127" t="s">
        <v>535</v>
      </c>
      <c r="J113" s="124">
        <v>0</v>
      </c>
      <c r="K113" s="124">
        <v>0</v>
      </c>
      <c r="L113" s="124">
        <v>0</v>
      </c>
      <c r="M113" s="124">
        <v>0</v>
      </c>
      <c r="N113" s="124">
        <v>0</v>
      </c>
      <c r="O113" s="124">
        <v>0</v>
      </c>
      <c r="P113" s="124">
        <v>0</v>
      </c>
      <c r="Q113" s="124">
        <v>0</v>
      </c>
      <c r="R113" s="124">
        <v>0</v>
      </c>
      <c r="S113" s="124">
        <v>0</v>
      </c>
      <c r="T113" s="128">
        <f>J113+K113+L113+M113+N113+O113+P113+Q113+R113+S113</f>
        <v>0</v>
      </c>
      <c r="U113" s="128" t="s">
        <v>544</v>
      </c>
    </row>
    <row r="114" spans="1:21" ht="25.5">
      <c r="A114" s="124">
        <v>2</v>
      </c>
      <c r="B114" s="124" t="s">
        <v>619</v>
      </c>
      <c r="C114" s="124" t="s">
        <v>137</v>
      </c>
      <c r="D114" s="124" t="s">
        <v>126</v>
      </c>
      <c r="E114" s="125" t="s">
        <v>85</v>
      </c>
      <c r="F114" s="126">
        <v>39750</v>
      </c>
      <c r="G114" s="126" t="s">
        <v>73</v>
      </c>
      <c r="H114" s="124" t="s">
        <v>74</v>
      </c>
      <c r="I114" s="127" t="s">
        <v>617</v>
      </c>
      <c r="J114" s="125">
        <v>0</v>
      </c>
      <c r="K114" s="125">
        <v>0</v>
      </c>
      <c r="L114" s="125">
        <v>0</v>
      </c>
      <c r="M114" s="125">
        <v>0</v>
      </c>
      <c r="N114" s="125">
        <v>0</v>
      </c>
      <c r="O114" s="125">
        <v>0</v>
      </c>
      <c r="P114" s="125">
        <v>0</v>
      </c>
      <c r="Q114" s="125">
        <v>0</v>
      </c>
      <c r="R114" s="125">
        <v>0</v>
      </c>
      <c r="S114" s="125">
        <v>0</v>
      </c>
      <c r="T114" s="128">
        <f>J114+K114+L114+M114+N114+O114+P114+Q114+R114+S114</f>
        <v>0</v>
      </c>
      <c r="U114" s="127" t="s">
        <v>618</v>
      </c>
    </row>
    <row r="115" spans="1:21" ht="25.5">
      <c r="A115" s="124">
        <v>3</v>
      </c>
      <c r="B115" s="124" t="s">
        <v>620</v>
      </c>
      <c r="C115" s="124" t="s">
        <v>621</v>
      </c>
      <c r="D115" s="124" t="s">
        <v>622</v>
      </c>
      <c r="E115" s="125" t="s">
        <v>72</v>
      </c>
      <c r="F115" s="126">
        <v>39902</v>
      </c>
      <c r="G115" s="126" t="s">
        <v>73</v>
      </c>
      <c r="H115" s="124" t="s">
        <v>74</v>
      </c>
      <c r="I115" s="127" t="s">
        <v>617</v>
      </c>
      <c r="J115" s="125">
        <v>0</v>
      </c>
      <c r="K115" s="125">
        <v>0</v>
      </c>
      <c r="L115" s="125">
        <v>0</v>
      </c>
      <c r="M115" s="125">
        <v>0</v>
      </c>
      <c r="N115" s="125">
        <v>0</v>
      </c>
      <c r="O115" s="125">
        <v>0</v>
      </c>
      <c r="P115" s="125">
        <v>0</v>
      </c>
      <c r="Q115" s="125">
        <v>0</v>
      </c>
      <c r="R115" s="125">
        <v>0</v>
      </c>
      <c r="S115" s="125">
        <v>0</v>
      </c>
      <c r="T115" s="128">
        <f>J115+K115+L115+M115+N115+O115+P115+Q115+R115+S115</f>
        <v>0</v>
      </c>
      <c r="U115" s="127" t="s">
        <v>618</v>
      </c>
    </row>
    <row r="116" spans="1:21" ht="25.5">
      <c r="A116" s="124">
        <v>11</v>
      </c>
      <c r="B116" s="124" t="s">
        <v>629</v>
      </c>
      <c r="C116" s="124" t="s">
        <v>534</v>
      </c>
      <c r="D116" s="124" t="s">
        <v>200</v>
      </c>
      <c r="E116" s="125" t="s">
        <v>85</v>
      </c>
      <c r="F116" s="126">
        <v>39862</v>
      </c>
      <c r="G116" s="126" t="s">
        <v>73</v>
      </c>
      <c r="H116" s="124" t="s">
        <v>74</v>
      </c>
      <c r="I116" s="127" t="s">
        <v>617</v>
      </c>
      <c r="J116" s="125">
        <v>0</v>
      </c>
      <c r="K116" s="125">
        <v>0</v>
      </c>
      <c r="L116" s="125">
        <v>0</v>
      </c>
      <c r="M116" s="125">
        <v>0</v>
      </c>
      <c r="N116" s="125">
        <v>0</v>
      </c>
      <c r="O116" s="125">
        <v>0</v>
      </c>
      <c r="P116" s="125">
        <v>0</v>
      </c>
      <c r="Q116" s="125">
        <v>0</v>
      </c>
      <c r="R116" s="125">
        <v>0</v>
      </c>
      <c r="S116" s="125">
        <v>0</v>
      </c>
      <c r="T116" s="128">
        <f>J116+K116+L116+M116+N116+O116+P116+Q116+R116+S116</f>
        <v>0</v>
      </c>
      <c r="U116" s="128" t="s">
        <v>618</v>
      </c>
    </row>
    <row r="117" spans="1:21">
      <c r="A117" s="149">
        <v>5</v>
      </c>
      <c r="B117" s="149" t="s">
        <v>770</v>
      </c>
      <c r="C117" s="149" t="s">
        <v>294</v>
      </c>
      <c r="D117" s="149" t="s">
        <v>148</v>
      </c>
      <c r="E117" s="150" t="s">
        <v>85</v>
      </c>
      <c r="F117" s="151">
        <v>39734</v>
      </c>
      <c r="G117" s="149" t="s">
        <v>73</v>
      </c>
      <c r="H117" s="149" t="s">
        <v>74</v>
      </c>
      <c r="I117" s="149" t="s">
        <v>18</v>
      </c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8">
        <f>J117+K117+L117+M117+N117+O117+P117+Q117+R117+S117</f>
        <v>0</v>
      </c>
      <c r="U117" s="128" t="s">
        <v>765</v>
      </c>
    </row>
    <row r="118" spans="1:21">
      <c r="A118" s="2"/>
      <c r="B118" s="1"/>
      <c r="C118" s="1"/>
      <c r="D118" s="1"/>
      <c r="E118" s="19"/>
      <c r="F118" s="11"/>
      <c r="G118" s="3"/>
      <c r="H118" s="1"/>
      <c r="I118" s="6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59"/>
      <c r="U118" s="40"/>
    </row>
    <row r="119" spans="1:21">
      <c r="A119" s="2"/>
      <c r="B119" s="1"/>
      <c r="C119" s="1"/>
      <c r="D119" s="1"/>
      <c r="E119" s="19"/>
      <c r="F119" s="11"/>
      <c r="G119" s="3"/>
      <c r="H119" s="1"/>
      <c r="I119" s="6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59"/>
      <c r="U119" s="40"/>
    </row>
    <row r="120" spans="1:21">
      <c r="A120" s="2"/>
      <c r="B120" s="1"/>
      <c r="C120" s="1"/>
      <c r="D120" s="1"/>
      <c r="E120" s="19"/>
      <c r="F120" s="11"/>
      <c r="G120" s="3"/>
      <c r="H120" s="1"/>
      <c r="I120" s="6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59"/>
      <c r="U120" s="40"/>
    </row>
    <row r="121" spans="1:21">
      <c r="A121" s="18"/>
      <c r="B121" s="16"/>
      <c r="C121" s="16"/>
      <c r="D121" s="16"/>
      <c r="E121" s="19"/>
      <c r="F121" s="55"/>
      <c r="G121" s="11"/>
      <c r="H121" s="1"/>
      <c r="I121" s="6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59"/>
      <c r="U121" s="40"/>
    </row>
    <row r="122" spans="1:21">
      <c r="A122" s="18"/>
      <c r="B122" s="16"/>
      <c r="C122" s="16"/>
      <c r="D122" s="16"/>
      <c r="E122" s="19"/>
      <c r="F122" s="55"/>
      <c r="G122" s="11"/>
      <c r="H122" s="1"/>
      <c r="I122" s="6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59"/>
      <c r="U122" s="40"/>
    </row>
    <row r="123" spans="1:21">
      <c r="A123" s="18"/>
      <c r="B123" s="1"/>
      <c r="C123" s="1"/>
      <c r="D123" s="1"/>
      <c r="E123" s="19"/>
      <c r="F123" s="11"/>
      <c r="G123" s="11"/>
      <c r="H123" s="1"/>
      <c r="I123" s="6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59"/>
      <c r="U123" s="40"/>
    </row>
    <row r="124" spans="1:21">
      <c r="A124" s="18"/>
      <c r="B124" s="1"/>
      <c r="C124" s="1"/>
      <c r="D124" s="1"/>
      <c r="E124" s="19"/>
      <c r="F124" s="11"/>
      <c r="G124" s="11"/>
      <c r="H124" s="1"/>
      <c r="I124" s="6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59"/>
      <c r="U124" s="40"/>
    </row>
    <row r="125" spans="1:21">
      <c r="A125" s="18"/>
      <c r="B125" s="1"/>
      <c r="C125" s="1"/>
      <c r="D125" s="1"/>
      <c r="E125" s="19"/>
      <c r="F125" s="11"/>
      <c r="G125" s="11"/>
      <c r="H125" s="1"/>
      <c r="I125" s="6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59"/>
      <c r="U125" s="40"/>
    </row>
    <row r="126" spans="1:21">
      <c r="A126" s="18"/>
      <c r="B126" s="1"/>
      <c r="C126" s="1"/>
      <c r="D126" s="1"/>
      <c r="E126" s="19"/>
      <c r="F126" s="11"/>
      <c r="G126" s="11"/>
      <c r="H126" s="1"/>
      <c r="I126" s="6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59"/>
      <c r="U126" s="40"/>
    </row>
    <row r="127" spans="1:21">
      <c r="A127" s="18"/>
      <c r="B127" s="1"/>
      <c r="C127" s="1"/>
      <c r="D127" s="1"/>
      <c r="E127" s="19"/>
      <c r="F127" s="11"/>
      <c r="G127" s="11"/>
      <c r="H127" s="1"/>
      <c r="I127" s="6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59"/>
      <c r="U127" s="40"/>
    </row>
    <row r="128" spans="1:21">
      <c r="A128" s="18"/>
      <c r="B128" s="1"/>
      <c r="C128" s="1"/>
      <c r="D128" s="1"/>
      <c r="E128" s="19"/>
      <c r="F128" s="11"/>
      <c r="G128" s="11"/>
      <c r="H128" s="1"/>
      <c r="I128" s="6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59"/>
      <c r="U128" s="40"/>
    </row>
    <row r="129" spans="1:21">
      <c r="A129" s="18"/>
      <c r="B129" s="16"/>
      <c r="C129" s="16"/>
      <c r="D129" s="16"/>
      <c r="E129" s="19"/>
      <c r="F129" s="55"/>
      <c r="G129" s="11"/>
      <c r="H129" s="1"/>
      <c r="I129" s="6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59"/>
      <c r="U129" s="40"/>
    </row>
    <row r="130" spans="1:21">
      <c r="A130" s="18"/>
      <c r="B130" s="1"/>
      <c r="C130" s="1"/>
      <c r="D130" s="1"/>
      <c r="E130" s="19"/>
      <c r="F130" s="11"/>
      <c r="G130" s="11"/>
      <c r="H130" s="1"/>
      <c r="I130" s="6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59"/>
      <c r="U130" s="40"/>
    </row>
    <row r="131" spans="1:21">
      <c r="A131" s="18"/>
      <c r="B131" s="1"/>
      <c r="C131" s="1"/>
      <c r="D131" s="1"/>
      <c r="E131" s="19"/>
      <c r="F131" s="11"/>
      <c r="G131" s="11"/>
      <c r="H131" s="1"/>
      <c r="I131" s="6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59"/>
      <c r="U131" s="40"/>
    </row>
    <row r="132" spans="1:21">
      <c r="A132" s="18"/>
      <c r="B132" s="1"/>
      <c r="C132" s="1"/>
      <c r="D132" s="1"/>
      <c r="E132" s="19"/>
      <c r="F132" s="11"/>
      <c r="G132" s="11"/>
      <c r="H132" s="1"/>
      <c r="I132" s="6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59"/>
      <c r="U132" s="40"/>
    </row>
    <row r="133" spans="1:21">
      <c r="A133" s="18"/>
      <c r="B133" s="40"/>
      <c r="C133" s="40"/>
      <c r="D133" s="40"/>
      <c r="E133" s="19"/>
      <c r="F133" s="53"/>
      <c r="G133" s="11"/>
      <c r="H133" s="1"/>
      <c r="I133" s="6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59"/>
      <c r="U133" s="40"/>
    </row>
    <row r="134" spans="1:21">
      <c r="A134" s="18"/>
      <c r="B134" s="40"/>
      <c r="C134" s="40"/>
      <c r="D134" s="40"/>
      <c r="E134" s="19"/>
      <c r="F134" s="53"/>
      <c r="G134" s="11"/>
      <c r="H134" s="1"/>
      <c r="I134" s="6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59"/>
      <c r="U134" s="40"/>
    </row>
    <row r="135" spans="1:21">
      <c r="A135" s="18"/>
      <c r="B135" s="40"/>
      <c r="C135" s="40"/>
      <c r="D135" s="40"/>
      <c r="E135" s="19"/>
      <c r="F135" s="53"/>
      <c r="G135" s="11"/>
      <c r="H135" s="1"/>
      <c r="I135" s="6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59"/>
      <c r="U135" s="40"/>
    </row>
    <row r="136" spans="1:21">
      <c r="A136" s="18"/>
      <c r="B136" s="40"/>
      <c r="C136" s="40"/>
      <c r="D136" s="40"/>
      <c r="E136" s="19"/>
      <c r="F136" s="53"/>
      <c r="G136" s="11"/>
      <c r="H136" s="1"/>
      <c r="I136" s="6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59"/>
      <c r="U136" s="40"/>
    </row>
    <row r="137" spans="1:21">
      <c r="A137" s="18"/>
      <c r="B137" s="1"/>
      <c r="C137" s="1"/>
      <c r="D137" s="1"/>
      <c r="E137" s="19"/>
      <c r="F137" s="11"/>
      <c r="G137" s="11"/>
      <c r="H137" s="1"/>
      <c r="I137" s="6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59"/>
      <c r="U137" s="40"/>
    </row>
    <row r="138" spans="1:21">
      <c r="A138" s="18"/>
      <c r="B138" s="1"/>
      <c r="C138" s="1"/>
      <c r="D138" s="1"/>
      <c r="E138" s="19"/>
      <c r="F138" s="11"/>
      <c r="G138" s="11"/>
      <c r="H138" s="1"/>
      <c r="I138" s="6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59"/>
      <c r="U138" s="40"/>
    </row>
    <row r="139" spans="1:21">
      <c r="A139" s="18"/>
      <c r="B139" s="1"/>
      <c r="C139" s="1"/>
      <c r="D139" s="1"/>
      <c r="E139" s="19"/>
      <c r="F139" s="11"/>
      <c r="G139" s="11"/>
      <c r="H139" s="1"/>
      <c r="I139" s="6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59"/>
      <c r="U139" s="40"/>
    </row>
    <row r="140" spans="1:21">
      <c r="A140" s="18"/>
      <c r="B140" s="40"/>
      <c r="C140" s="40"/>
      <c r="D140" s="40"/>
      <c r="E140" s="19"/>
      <c r="F140" s="53"/>
      <c r="G140" s="11"/>
      <c r="H140" s="1"/>
      <c r="I140" s="6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59"/>
      <c r="U140" s="40"/>
    </row>
    <row r="141" spans="1:21">
      <c r="A141" s="18"/>
      <c r="B141" s="1"/>
      <c r="C141" s="1"/>
      <c r="D141" s="1"/>
      <c r="E141" s="19"/>
      <c r="F141" s="11"/>
      <c r="G141" s="11"/>
      <c r="H141" s="1"/>
      <c r="I141" s="6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59"/>
      <c r="U141" s="40"/>
    </row>
    <row r="142" spans="1:21">
      <c r="A142" s="18"/>
      <c r="B142" s="1"/>
      <c r="C142" s="1"/>
      <c r="D142" s="1"/>
      <c r="E142" s="19"/>
      <c r="F142" s="11"/>
      <c r="G142" s="11"/>
      <c r="H142" s="1"/>
      <c r="I142" s="6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59"/>
      <c r="U142" s="40"/>
    </row>
    <row r="143" spans="1:21">
      <c r="A143" s="18"/>
      <c r="B143" s="1"/>
      <c r="C143" s="1"/>
      <c r="D143" s="1"/>
      <c r="E143" s="19"/>
      <c r="F143" s="11"/>
      <c r="G143" s="11"/>
      <c r="H143" s="1"/>
      <c r="I143" s="6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59"/>
      <c r="U143" s="40"/>
    </row>
    <row r="144" spans="1:21">
      <c r="A144" s="18"/>
      <c r="B144" s="1"/>
      <c r="C144" s="1"/>
      <c r="D144" s="1"/>
      <c r="E144" s="19"/>
      <c r="F144" s="11"/>
      <c r="G144" s="11"/>
      <c r="H144" s="1"/>
      <c r="I144" s="6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59"/>
      <c r="U144" s="40"/>
    </row>
    <row r="145" spans="1:21">
      <c r="A145" s="18"/>
      <c r="B145" s="1"/>
      <c r="C145" s="1"/>
      <c r="D145" s="1"/>
      <c r="E145" s="19"/>
      <c r="F145" s="11"/>
      <c r="G145" s="11"/>
      <c r="H145" s="1"/>
      <c r="I145" s="6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59"/>
      <c r="U145" s="40"/>
    </row>
    <row r="146" spans="1:21">
      <c r="A146" s="18"/>
      <c r="B146" s="16"/>
      <c r="C146" s="16"/>
      <c r="D146" s="16"/>
      <c r="E146" s="19"/>
      <c r="F146" s="55"/>
      <c r="G146" s="11"/>
      <c r="H146" s="1"/>
      <c r="I146" s="6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59"/>
      <c r="U146" s="40"/>
    </row>
    <row r="147" spans="1:21">
      <c r="A147" s="18"/>
      <c r="B147" s="1"/>
      <c r="C147" s="1"/>
      <c r="D147" s="1"/>
      <c r="E147" s="19"/>
      <c r="F147" s="11"/>
      <c r="G147" s="11"/>
      <c r="H147" s="1"/>
      <c r="I147" s="6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59"/>
      <c r="U147" s="40"/>
    </row>
    <row r="148" spans="1:21">
      <c r="A148" s="18"/>
      <c r="B148" s="1"/>
      <c r="C148" s="1"/>
      <c r="D148" s="1"/>
      <c r="E148" s="19"/>
      <c r="F148" s="11"/>
      <c r="G148" s="11"/>
      <c r="H148" s="1"/>
      <c r="I148" s="6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59"/>
      <c r="U148" s="40"/>
    </row>
    <row r="149" spans="1:21">
      <c r="A149" s="18"/>
      <c r="B149" s="40"/>
      <c r="C149" s="40"/>
      <c r="D149" s="40"/>
      <c r="E149" s="19"/>
      <c r="F149" s="53"/>
      <c r="G149" s="11"/>
      <c r="H149" s="1"/>
      <c r="I149" s="6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59"/>
      <c r="U149" s="40"/>
    </row>
    <row r="150" spans="1:21">
      <c r="A150" s="18"/>
      <c r="B150" s="40"/>
      <c r="C150" s="40"/>
      <c r="D150" s="40"/>
      <c r="E150" s="19"/>
      <c r="F150" s="53"/>
      <c r="G150" s="11"/>
      <c r="H150" s="1"/>
      <c r="I150" s="6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59"/>
      <c r="U150" s="40"/>
    </row>
    <row r="151" spans="1:21">
      <c r="A151" s="18"/>
      <c r="B151" s="1"/>
      <c r="C151" s="1"/>
      <c r="D151" s="1"/>
      <c r="E151" s="19"/>
      <c r="F151" s="11"/>
      <c r="G151" s="11"/>
      <c r="H151" s="1"/>
      <c r="I151" s="6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59"/>
      <c r="U151" s="40"/>
    </row>
    <row r="152" spans="1:21">
      <c r="A152" s="18"/>
      <c r="B152" s="1"/>
      <c r="C152" s="1"/>
      <c r="D152" s="1"/>
      <c r="E152" s="19"/>
      <c r="F152" s="11"/>
      <c r="G152" s="11"/>
      <c r="H152" s="1"/>
      <c r="I152" s="6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59"/>
      <c r="U152" s="40"/>
    </row>
    <row r="153" spans="1:21">
      <c r="A153" s="18"/>
      <c r="B153" s="1"/>
      <c r="C153" s="1"/>
      <c r="D153" s="1"/>
      <c r="E153" s="19"/>
      <c r="F153" s="11"/>
      <c r="G153" s="11"/>
      <c r="H153" s="1"/>
      <c r="I153" s="6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59"/>
      <c r="U153" s="40"/>
    </row>
    <row r="154" spans="1:21">
      <c r="A154" s="47"/>
      <c r="B154" s="14"/>
      <c r="C154" s="14"/>
      <c r="D154" s="14"/>
      <c r="E154" s="19"/>
      <c r="F154" s="13"/>
      <c r="G154" s="52"/>
      <c r="H154" s="41"/>
      <c r="I154" s="6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59"/>
      <c r="U154" s="40"/>
    </row>
    <row r="155" spans="1:21">
      <c r="A155" s="18"/>
      <c r="B155" s="1"/>
      <c r="C155" s="1"/>
      <c r="D155" s="1"/>
      <c r="E155" s="19"/>
      <c r="F155" s="11"/>
      <c r="G155" s="11"/>
      <c r="H155" s="41"/>
      <c r="I155" s="6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59"/>
      <c r="U155" s="40"/>
    </row>
    <row r="156" spans="1:21">
      <c r="A156" s="18"/>
      <c r="B156" s="40"/>
      <c r="C156" s="40"/>
      <c r="D156" s="40"/>
      <c r="E156" s="19"/>
      <c r="F156" s="53"/>
      <c r="G156" s="11"/>
      <c r="H156" s="1"/>
      <c r="I156" s="6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59"/>
      <c r="U156" s="40"/>
    </row>
    <row r="157" spans="1:21">
      <c r="A157" s="18"/>
      <c r="B157" s="40"/>
      <c r="C157" s="40"/>
      <c r="D157" s="40"/>
      <c r="E157" s="19"/>
      <c r="F157" s="53"/>
      <c r="G157" s="11"/>
      <c r="H157" s="1"/>
      <c r="I157" s="6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59"/>
      <c r="U157" s="40"/>
    </row>
    <row r="158" spans="1:21">
      <c r="A158" s="18"/>
      <c r="B158" s="1"/>
      <c r="C158" s="1"/>
      <c r="D158" s="1"/>
      <c r="E158" s="19"/>
      <c r="F158" s="11"/>
      <c r="G158" s="11"/>
      <c r="H158" s="1"/>
      <c r="I158" s="6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59"/>
      <c r="U158" s="40"/>
    </row>
    <row r="159" spans="1:21">
      <c r="A159" s="18"/>
      <c r="B159" s="1"/>
      <c r="C159" s="1"/>
      <c r="D159" s="1"/>
      <c r="E159" s="19"/>
      <c r="F159" s="11"/>
      <c r="G159" s="11"/>
      <c r="H159" s="1"/>
      <c r="I159" s="6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59"/>
      <c r="U159" s="40"/>
    </row>
    <row r="160" spans="1:21">
      <c r="A160" s="18"/>
      <c r="B160" s="1"/>
      <c r="C160" s="1"/>
      <c r="D160" s="1"/>
      <c r="E160" s="19"/>
      <c r="F160" s="11"/>
      <c r="G160" s="11"/>
      <c r="H160" s="1"/>
      <c r="I160" s="6"/>
      <c r="J160" s="62"/>
      <c r="K160" s="18"/>
      <c r="L160" s="18"/>
      <c r="M160" s="18"/>
      <c r="N160" s="18"/>
      <c r="O160" s="18"/>
      <c r="P160" s="18"/>
      <c r="Q160" s="18"/>
      <c r="R160" s="18"/>
      <c r="S160" s="18"/>
      <c r="T160" s="59"/>
      <c r="U160" s="40"/>
    </row>
    <row r="161" spans="1:21">
      <c r="A161" s="18"/>
      <c r="B161" s="1"/>
      <c r="C161" s="1"/>
      <c r="D161" s="1"/>
      <c r="E161" s="19"/>
      <c r="F161" s="11"/>
      <c r="G161" s="11"/>
      <c r="H161" s="1"/>
      <c r="I161" s="6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59"/>
      <c r="U161" s="40"/>
    </row>
    <row r="162" spans="1:21">
      <c r="A162" s="18"/>
      <c r="B162" s="1"/>
      <c r="C162" s="1"/>
      <c r="D162" s="1"/>
      <c r="E162" s="19"/>
      <c r="F162" s="11"/>
      <c r="G162" s="11"/>
      <c r="H162" s="1"/>
      <c r="I162" s="6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59"/>
      <c r="U162" s="40"/>
    </row>
    <row r="163" spans="1:21">
      <c r="A163" s="18"/>
      <c r="B163" s="40"/>
      <c r="C163" s="40"/>
      <c r="D163" s="40"/>
      <c r="E163" s="19"/>
      <c r="F163" s="53"/>
      <c r="G163" s="11"/>
      <c r="H163" s="1"/>
      <c r="I163" s="6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59"/>
      <c r="U163" s="40"/>
    </row>
    <row r="164" spans="1:21">
      <c r="A164" s="18"/>
      <c r="B164" s="40"/>
      <c r="C164" s="40"/>
      <c r="D164" s="40"/>
      <c r="E164" s="19"/>
      <c r="F164" s="53"/>
      <c r="G164" s="11"/>
      <c r="H164" s="1"/>
      <c r="I164" s="6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59"/>
      <c r="U164" s="40"/>
    </row>
    <row r="165" spans="1:21">
      <c r="A165" s="18"/>
      <c r="B165" s="1"/>
      <c r="C165" s="1"/>
      <c r="D165" s="1"/>
      <c r="E165" s="19"/>
      <c r="F165" s="11"/>
      <c r="G165" s="11"/>
      <c r="H165" s="1"/>
      <c r="I165" s="6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59"/>
      <c r="U165" s="40"/>
    </row>
    <row r="166" spans="1:21">
      <c r="A166" s="18"/>
      <c r="B166" s="1"/>
      <c r="C166" s="1"/>
      <c r="D166" s="1"/>
      <c r="E166" s="19"/>
      <c r="F166" s="11"/>
      <c r="G166" s="11"/>
      <c r="H166" s="1"/>
      <c r="I166" s="6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59"/>
      <c r="U166" s="40"/>
    </row>
    <row r="167" spans="1:21">
      <c r="A167" s="18"/>
      <c r="B167" s="1"/>
      <c r="C167" s="1"/>
      <c r="D167" s="1"/>
      <c r="E167" s="19"/>
      <c r="F167" s="11"/>
      <c r="G167" s="11"/>
      <c r="H167" s="1"/>
      <c r="I167" s="6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59"/>
      <c r="U167" s="40"/>
    </row>
    <row r="168" spans="1:21">
      <c r="A168" s="18"/>
      <c r="B168" s="1"/>
      <c r="C168" s="1"/>
      <c r="D168" s="1"/>
      <c r="E168" s="19"/>
      <c r="F168" s="11"/>
      <c r="G168" s="11"/>
      <c r="H168" s="1"/>
      <c r="I168" s="6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59"/>
      <c r="U168" s="40"/>
    </row>
    <row r="169" spans="1:21">
      <c r="A169" s="18"/>
      <c r="B169" s="1"/>
      <c r="C169" s="1"/>
      <c r="D169" s="1"/>
      <c r="E169" s="19"/>
      <c r="F169" s="11"/>
      <c r="G169" s="11"/>
      <c r="H169" s="1"/>
      <c r="I169" s="6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59"/>
      <c r="U169" s="40"/>
    </row>
    <row r="170" spans="1:21">
      <c r="A170" s="18"/>
      <c r="B170" s="1"/>
      <c r="C170" s="1"/>
      <c r="D170" s="1"/>
      <c r="E170" s="19"/>
      <c r="F170" s="11"/>
      <c r="G170" s="11"/>
      <c r="H170" s="1"/>
      <c r="I170" s="6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59"/>
      <c r="U170" s="40"/>
    </row>
    <row r="171" spans="1:21">
      <c r="A171" s="18"/>
      <c r="B171" s="40"/>
      <c r="C171" s="40"/>
      <c r="D171" s="40"/>
      <c r="E171" s="19"/>
      <c r="F171" s="53"/>
      <c r="G171" s="11"/>
      <c r="H171" s="1"/>
      <c r="I171" s="6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59"/>
      <c r="U171" s="40"/>
    </row>
    <row r="172" spans="1:21">
      <c r="A172" s="18"/>
      <c r="B172" s="40"/>
      <c r="C172" s="40"/>
      <c r="D172" s="40"/>
      <c r="E172" s="19"/>
      <c r="F172" s="53"/>
      <c r="G172" s="11"/>
      <c r="H172" s="1"/>
      <c r="I172" s="6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59"/>
      <c r="U172" s="40"/>
    </row>
    <row r="173" spans="1:21">
      <c r="A173" s="18"/>
      <c r="B173" s="1"/>
      <c r="C173" s="1"/>
      <c r="D173" s="1"/>
      <c r="E173" s="19"/>
      <c r="F173" s="11"/>
      <c r="G173" s="11"/>
      <c r="H173" s="1"/>
      <c r="I173" s="6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59"/>
      <c r="U173" s="40"/>
    </row>
    <row r="174" spans="1:21">
      <c r="A174" s="18"/>
      <c r="B174" s="1"/>
      <c r="C174" s="1"/>
      <c r="D174" s="1"/>
      <c r="E174" s="19"/>
      <c r="F174" s="11"/>
      <c r="G174" s="11"/>
      <c r="H174" s="1"/>
      <c r="I174" s="6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59"/>
      <c r="U174" s="40"/>
    </row>
    <row r="175" spans="1:21">
      <c r="A175" s="18"/>
      <c r="B175" s="1"/>
      <c r="C175" s="1"/>
      <c r="D175" s="1"/>
      <c r="E175" s="19"/>
      <c r="F175" s="11"/>
      <c r="G175" s="11"/>
      <c r="H175" s="1"/>
      <c r="I175" s="6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59"/>
      <c r="U175" s="40"/>
    </row>
    <row r="176" spans="1:21">
      <c r="A176" s="18"/>
      <c r="B176" s="1"/>
      <c r="C176" s="1"/>
      <c r="D176" s="1"/>
      <c r="E176" s="19"/>
      <c r="F176" s="11"/>
      <c r="G176" s="11"/>
      <c r="H176" s="1"/>
      <c r="I176" s="6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59"/>
      <c r="U176" s="40"/>
    </row>
    <row r="177" spans="1:21">
      <c r="A177" s="18"/>
      <c r="B177" s="1"/>
      <c r="C177" s="1"/>
      <c r="D177" s="1"/>
      <c r="E177" s="19"/>
      <c r="F177" s="11"/>
      <c r="G177" s="11"/>
      <c r="H177" s="1"/>
      <c r="I177" s="6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59"/>
      <c r="U177" s="40"/>
    </row>
    <row r="178" spans="1:21">
      <c r="A178" s="18"/>
      <c r="B178" s="1"/>
      <c r="C178" s="1"/>
      <c r="D178" s="1"/>
      <c r="E178" s="19"/>
      <c r="F178" s="11"/>
      <c r="G178" s="11"/>
      <c r="H178" s="1"/>
      <c r="I178" s="6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59"/>
      <c r="U178" s="40"/>
    </row>
    <row r="179" spans="1:21">
      <c r="A179" s="18"/>
      <c r="B179" s="1"/>
      <c r="C179" s="1"/>
      <c r="D179" s="1"/>
      <c r="E179" s="19"/>
      <c r="F179" s="11"/>
      <c r="G179" s="11"/>
      <c r="H179" s="1"/>
      <c r="I179" s="6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59"/>
      <c r="U179" s="40"/>
    </row>
    <row r="180" spans="1:21">
      <c r="A180" s="18"/>
      <c r="B180" s="1"/>
      <c r="C180" s="1"/>
      <c r="D180" s="1"/>
      <c r="E180" s="19"/>
      <c r="F180" s="11"/>
      <c r="G180" s="11"/>
      <c r="H180" s="1"/>
      <c r="I180" s="6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59"/>
      <c r="U180" s="40"/>
    </row>
    <row r="181" spans="1:21">
      <c r="A181" s="18"/>
      <c r="B181" s="1"/>
      <c r="C181" s="1"/>
      <c r="D181" s="1"/>
      <c r="E181" s="19"/>
      <c r="F181" s="11"/>
      <c r="G181" s="11"/>
      <c r="H181" s="1"/>
      <c r="I181" s="6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59"/>
      <c r="U181" s="40"/>
    </row>
    <row r="182" spans="1:21">
      <c r="A182" s="18"/>
      <c r="B182" s="1"/>
      <c r="C182" s="1"/>
      <c r="D182" s="1"/>
      <c r="E182" s="19"/>
      <c r="F182" s="11"/>
      <c r="G182" s="11"/>
      <c r="H182" s="1"/>
      <c r="I182" s="6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59"/>
      <c r="U182" s="40"/>
    </row>
    <row r="183" spans="1:21">
      <c r="A183" s="18"/>
      <c r="B183" s="1"/>
      <c r="C183" s="1"/>
      <c r="D183" s="1"/>
      <c r="E183" s="19"/>
      <c r="F183" s="11"/>
      <c r="G183" s="11"/>
      <c r="H183" s="1"/>
      <c r="I183" s="6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59"/>
      <c r="U183" s="40"/>
    </row>
    <row r="184" spans="1:21">
      <c r="A184" s="18"/>
      <c r="B184" s="1"/>
      <c r="C184" s="1"/>
      <c r="D184" s="1"/>
      <c r="E184" s="19"/>
      <c r="F184" s="11"/>
      <c r="G184" s="11"/>
      <c r="H184" s="1"/>
      <c r="I184" s="6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59"/>
      <c r="U184" s="40"/>
    </row>
    <row r="185" spans="1:21">
      <c r="A185" s="18"/>
      <c r="B185" s="16"/>
      <c r="C185" s="16"/>
      <c r="D185" s="16"/>
      <c r="E185" s="19"/>
      <c r="F185" s="55"/>
      <c r="G185" s="11"/>
      <c r="H185" s="1"/>
      <c r="I185" s="6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59"/>
      <c r="U185" s="40"/>
    </row>
    <row r="186" spans="1:21">
      <c r="A186" s="18"/>
      <c r="B186" s="16"/>
      <c r="C186" s="16"/>
      <c r="D186" s="16"/>
      <c r="E186" s="19"/>
      <c r="F186" s="55"/>
      <c r="G186" s="11"/>
      <c r="H186" s="1"/>
      <c r="I186" s="6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59"/>
      <c r="U186" s="40"/>
    </row>
    <row r="187" spans="1:21">
      <c r="A187" s="18"/>
      <c r="B187" s="16"/>
      <c r="C187" s="16"/>
      <c r="D187" s="16"/>
      <c r="E187" s="19"/>
      <c r="F187" s="55"/>
      <c r="G187" s="11"/>
      <c r="H187" s="1"/>
      <c r="I187" s="6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59"/>
      <c r="U187" s="40"/>
    </row>
    <row r="188" spans="1:21">
      <c r="A188" s="18"/>
      <c r="B188" s="16"/>
      <c r="C188" s="16"/>
      <c r="D188" s="16"/>
      <c r="E188" s="19"/>
      <c r="F188" s="55"/>
      <c r="G188" s="11"/>
      <c r="H188" s="1"/>
      <c r="I188" s="6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59"/>
      <c r="U188" s="40"/>
    </row>
    <row r="189" spans="1:21">
      <c r="A189" s="18"/>
      <c r="B189" s="16"/>
      <c r="C189" s="16"/>
      <c r="D189" s="16"/>
      <c r="E189" s="19"/>
      <c r="F189" s="55"/>
      <c r="G189" s="11"/>
      <c r="H189" s="1"/>
      <c r="I189" s="6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59"/>
      <c r="U189" s="40"/>
    </row>
    <row r="190" spans="1:21">
      <c r="A190" s="18"/>
      <c r="B190" s="16"/>
      <c r="C190" s="16"/>
      <c r="D190" s="16"/>
      <c r="E190" s="19"/>
      <c r="F190" s="55"/>
      <c r="G190" s="11"/>
      <c r="H190" s="1"/>
      <c r="I190" s="6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59"/>
      <c r="U190" s="40"/>
    </row>
    <row r="191" spans="1:21">
      <c r="A191" s="18"/>
      <c r="B191" s="16"/>
      <c r="C191" s="16"/>
      <c r="D191" s="16"/>
      <c r="E191" s="19"/>
      <c r="F191" s="55"/>
      <c r="G191" s="11"/>
      <c r="H191" s="1"/>
      <c r="I191" s="6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59"/>
      <c r="U191" s="40"/>
    </row>
    <row r="192" spans="1:21">
      <c r="A192" s="18"/>
      <c r="B192" s="16"/>
      <c r="C192" s="16"/>
      <c r="D192" s="16"/>
      <c r="E192" s="19"/>
      <c r="F192" s="55"/>
      <c r="G192" s="11"/>
      <c r="H192" s="1"/>
      <c r="I192" s="6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59"/>
      <c r="U192" s="40"/>
    </row>
    <row r="193" spans="1:21">
      <c r="A193" s="18"/>
      <c r="B193" s="16"/>
      <c r="C193" s="16"/>
      <c r="D193" s="16"/>
      <c r="E193" s="19"/>
      <c r="F193" s="55"/>
      <c r="G193" s="11"/>
      <c r="H193" s="1"/>
      <c r="I193" s="6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59"/>
      <c r="U193" s="40"/>
    </row>
    <row r="194" spans="1:21">
      <c r="A194" s="18"/>
      <c r="B194" s="16"/>
      <c r="C194" s="16"/>
      <c r="D194" s="16"/>
      <c r="E194" s="19"/>
      <c r="F194" s="55"/>
      <c r="G194" s="11"/>
      <c r="H194" s="1"/>
      <c r="I194" s="6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59"/>
      <c r="U194" s="40"/>
    </row>
    <row r="195" spans="1:21">
      <c r="A195" s="18"/>
      <c r="B195" s="16"/>
      <c r="C195" s="16"/>
      <c r="D195" s="16"/>
      <c r="E195" s="19"/>
      <c r="F195" s="55"/>
      <c r="G195" s="11"/>
      <c r="H195" s="1"/>
      <c r="I195" s="6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59"/>
      <c r="U195" s="40"/>
    </row>
    <row r="196" spans="1:21">
      <c r="A196" s="18"/>
      <c r="B196" s="16"/>
      <c r="C196" s="16"/>
      <c r="D196" s="16"/>
      <c r="E196" s="19"/>
      <c r="F196" s="55"/>
      <c r="G196" s="11"/>
      <c r="H196" s="1"/>
      <c r="I196" s="6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59"/>
      <c r="U196" s="40"/>
    </row>
    <row r="197" spans="1:21">
      <c r="A197" s="18"/>
      <c r="B197" s="1"/>
      <c r="C197" s="1"/>
      <c r="D197" s="1"/>
      <c r="E197" s="19"/>
      <c r="F197" s="11"/>
      <c r="G197" s="11"/>
      <c r="H197" s="1"/>
      <c r="I197" s="6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59"/>
      <c r="U197" s="40"/>
    </row>
    <row r="198" spans="1:21">
      <c r="A198" s="18"/>
      <c r="B198" s="1"/>
      <c r="C198" s="1"/>
      <c r="D198" s="1"/>
      <c r="E198" s="19"/>
      <c r="F198" s="11"/>
      <c r="G198" s="11"/>
      <c r="H198" s="1"/>
      <c r="I198" s="6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59"/>
      <c r="U198" s="40"/>
    </row>
    <row r="199" spans="1:21">
      <c r="A199" s="18"/>
      <c r="B199" s="1"/>
      <c r="C199" s="1"/>
      <c r="D199" s="1"/>
      <c r="E199" s="19"/>
      <c r="F199" s="11"/>
      <c r="G199" s="11"/>
      <c r="H199" s="1"/>
      <c r="I199" s="6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59"/>
      <c r="U199" s="40"/>
    </row>
    <row r="200" spans="1:21">
      <c r="A200" s="18"/>
      <c r="B200" s="1"/>
      <c r="C200" s="1"/>
      <c r="D200" s="1"/>
      <c r="E200" s="19"/>
      <c r="F200" s="11"/>
      <c r="G200" s="11"/>
      <c r="H200" s="41"/>
      <c r="I200" s="6"/>
      <c r="J200" s="47"/>
      <c r="K200" s="19"/>
      <c r="L200" s="19"/>
      <c r="M200" s="19"/>
      <c r="N200" s="19"/>
      <c r="O200" s="19"/>
      <c r="P200" s="19"/>
      <c r="Q200" s="19"/>
      <c r="R200" s="19"/>
      <c r="S200" s="19"/>
      <c r="T200" s="59"/>
      <c r="U200" s="40"/>
    </row>
    <row r="201" spans="1:21">
      <c r="A201" s="18"/>
      <c r="B201" s="1"/>
      <c r="C201" s="1"/>
      <c r="D201" s="1"/>
      <c r="E201" s="19"/>
      <c r="F201" s="11"/>
      <c r="G201" s="11"/>
      <c r="H201" s="41"/>
      <c r="I201" s="6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59"/>
      <c r="U201" s="40"/>
    </row>
    <row r="202" spans="1:21">
      <c r="A202" s="18"/>
      <c r="B202" s="1"/>
      <c r="C202" s="1"/>
      <c r="D202" s="1"/>
      <c r="E202" s="19"/>
      <c r="F202" s="11"/>
      <c r="G202" s="11"/>
      <c r="H202" s="41"/>
      <c r="I202" s="6"/>
      <c r="J202" s="18"/>
      <c r="K202" s="19"/>
      <c r="L202" s="19"/>
      <c r="M202" s="19"/>
      <c r="N202" s="19"/>
      <c r="O202" s="19"/>
      <c r="P202" s="19"/>
      <c r="Q202" s="19"/>
      <c r="R202" s="19"/>
      <c r="S202" s="19"/>
      <c r="T202" s="59"/>
      <c r="U202" s="40"/>
    </row>
    <row r="203" spans="1:21">
      <c r="A203" s="47"/>
      <c r="B203" s="14"/>
      <c r="C203" s="14"/>
      <c r="D203" s="14"/>
      <c r="E203" s="47"/>
      <c r="F203" s="13"/>
      <c r="G203" s="52"/>
      <c r="H203" s="41"/>
      <c r="I203" s="42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59"/>
      <c r="U203" s="40"/>
    </row>
    <row r="204" spans="1:21">
      <c r="A204" s="47"/>
      <c r="B204" s="14"/>
      <c r="C204" s="14"/>
      <c r="D204" s="14"/>
      <c r="E204" s="47"/>
      <c r="F204" s="13"/>
      <c r="G204" s="52"/>
      <c r="H204" s="41"/>
      <c r="I204" s="42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59"/>
      <c r="U204" s="40"/>
    </row>
    <row r="205" spans="1:21">
      <c r="A205" s="47"/>
      <c r="B205" s="14"/>
      <c r="C205" s="14"/>
      <c r="D205" s="14"/>
      <c r="E205" s="47"/>
      <c r="F205" s="13"/>
      <c r="G205" s="52"/>
      <c r="H205" s="41"/>
      <c r="I205" s="42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59"/>
      <c r="U205" s="40"/>
    </row>
    <row r="206" spans="1:21">
      <c r="A206" s="47"/>
      <c r="B206" s="14"/>
      <c r="C206" s="14"/>
      <c r="D206" s="14"/>
      <c r="E206" s="47"/>
      <c r="F206" s="13"/>
      <c r="G206" s="52"/>
      <c r="H206" s="41"/>
      <c r="I206" s="42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59"/>
      <c r="U206" s="40"/>
    </row>
    <row r="207" spans="1:21">
      <c r="A207" s="47"/>
      <c r="B207" s="14"/>
      <c r="C207" s="14"/>
      <c r="D207" s="14"/>
      <c r="E207" s="47"/>
      <c r="F207" s="13"/>
      <c r="G207" s="52"/>
      <c r="H207" s="41"/>
      <c r="I207" s="42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59"/>
      <c r="U207" s="40"/>
    </row>
    <row r="208" spans="1:21">
      <c r="A208" s="47"/>
      <c r="B208" s="14"/>
      <c r="C208" s="14"/>
      <c r="D208" s="14"/>
      <c r="E208" s="47"/>
      <c r="F208" s="13"/>
      <c r="G208" s="52"/>
      <c r="H208" s="41"/>
      <c r="I208" s="42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59"/>
      <c r="U208" s="40"/>
    </row>
    <row r="209" spans="1:21">
      <c r="A209" s="47"/>
      <c r="B209" s="14"/>
      <c r="C209" s="14"/>
      <c r="D209" s="14"/>
      <c r="E209" s="47"/>
      <c r="F209" s="13"/>
      <c r="G209" s="52"/>
      <c r="H209" s="41"/>
      <c r="I209" s="42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59"/>
      <c r="U209" s="40"/>
    </row>
    <row r="210" spans="1:21">
      <c r="A210" s="47"/>
      <c r="B210" s="14"/>
      <c r="C210" s="14"/>
      <c r="D210" s="14"/>
      <c r="E210" s="47"/>
      <c r="F210" s="13"/>
      <c r="G210" s="52"/>
      <c r="H210" s="41"/>
      <c r="I210" s="42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59"/>
      <c r="U210" s="40"/>
    </row>
    <row r="211" spans="1:21">
      <c r="A211" s="47"/>
      <c r="B211" s="14"/>
      <c r="C211" s="14"/>
      <c r="D211" s="14"/>
      <c r="E211" s="47"/>
      <c r="F211" s="13"/>
      <c r="G211" s="52"/>
      <c r="H211" s="41"/>
      <c r="I211" s="42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59"/>
      <c r="U211" s="40"/>
    </row>
    <row r="212" spans="1:21">
      <c r="A212" s="47"/>
      <c r="B212" s="14"/>
      <c r="C212" s="14"/>
      <c r="D212" s="14"/>
      <c r="E212" s="47"/>
      <c r="F212" s="13"/>
      <c r="G212" s="52"/>
      <c r="H212" s="41"/>
      <c r="I212" s="42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59"/>
      <c r="U212" s="40"/>
    </row>
    <row r="213" spans="1:21">
      <c r="A213" s="47"/>
      <c r="B213" s="14"/>
      <c r="C213" s="14"/>
      <c r="D213" s="14"/>
      <c r="E213" s="47"/>
      <c r="F213" s="13"/>
      <c r="G213" s="52"/>
      <c r="H213" s="41"/>
      <c r="I213" s="42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59"/>
      <c r="U213" s="40"/>
    </row>
    <row r="214" spans="1:21">
      <c r="A214" s="47"/>
      <c r="B214" s="14"/>
      <c r="C214" s="14"/>
      <c r="D214" s="14"/>
      <c r="E214" s="47"/>
      <c r="F214" s="13"/>
      <c r="G214" s="52"/>
      <c r="H214" s="41"/>
      <c r="I214" s="42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59"/>
      <c r="U214" s="40"/>
    </row>
    <row r="215" spans="1:21">
      <c r="A215" s="47"/>
      <c r="B215" s="14"/>
      <c r="C215" s="14"/>
      <c r="D215" s="14"/>
      <c r="E215" s="47"/>
      <c r="F215" s="13"/>
      <c r="G215" s="52"/>
      <c r="H215" s="41"/>
      <c r="I215" s="42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59"/>
      <c r="U215" s="40"/>
    </row>
    <row r="216" spans="1:21">
      <c r="A216" s="47"/>
      <c r="B216" s="14"/>
      <c r="C216" s="14"/>
      <c r="D216" s="14"/>
      <c r="E216" s="47"/>
      <c r="F216" s="13"/>
      <c r="G216" s="52"/>
      <c r="H216" s="41"/>
      <c r="I216" s="42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59"/>
      <c r="U216" s="40"/>
    </row>
    <row r="217" spans="1:21">
      <c r="A217" s="47"/>
      <c r="B217" s="14"/>
      <c r="C217" s="14"/>
      <c r="D217" s="14"/>
      <c r="E217" s="47"/>
      <c r="F217" s="13"/>
      <c r="G217" s="52"/>
      <c r="H217" s="41"/>
      <c r="I217" s="42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59"/>
      <c r="U217" s="40"/>
    </row>
    <row r="218" spans="1:21">
      <c r="A218" s="47"/>
      <c r="B218" s="14"/>
      <c r="C218" s="14"/>
      <c r="D218" s="14"/>
      <c r="E218" s="47"/>
      <c r="F218" s="13"/>
      <c r="G218" s="52"/>
      <c r="H218" s="41"/>
      <c r="I218" s="42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59"/>
      <c r="U218" s="40"/>
    </row>
    <row r="219" spans="1:21">
      <c r="A219" s="47"/>
      <c r="B219" s="14"/>
      <c r="C219" s="14"/>
      <c r="D219" s="14"/>
      <c r="E219" s="47"/>
      <c r="F219" s="13"/>
      <c r="G219" s="52"/>
      <c r="H219" s="41"/>
      <c r="I219" s="42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59"/>
      <c r="U219" s="40"/>
    </row>
    <row r="220" spans="1:21">
      <c r="A220" s="47"/>
      <c r="B220" s="14"/>
      <c r="C220" s="14"/>
      <c r="D220" s="14"/>
      <c r="E220" s="47"/>
      <c r="F220" s="13"/>
      <c r="G220" s="52"/>
      <c r="H220" s="41"/>
      <c r="I220" s="42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59"/>
      <c r="U220" s="40"/>
    </row>
    <row r="221" spans="1:21">
      <c r="A221" s="47"/>
      <c r="B221" s="14"/>
      <c r="C221" s="14"/>
      <c r="D221" s="14"/>
      <c r="E221" s="47"/>
      <c r="F221" s="13"/>
      <c r="G221" s="52"/>
      <c r="H221" s="41"/>
      <c r="I221" s="42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59"/>
      <c r="U221" s="40"/>
    </row>
    <row r="222" spans="1:21">
      <c r="A222" s="47"/>
      <c r="B222" s="14"/>
      <c r="C222" s="14"/>
      <c r="D222" s="14"/>
      <c r="E222" s="47"/>
      <c r="F222" s="13"/>
      <c r="G222" s="52"/>
      <c r="H222" s="41"/>
      <c r="I222" s="42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59"/>
      <c r="U222" s="40"/>
    </row>
    <row r="223" spans="1:21">
      <c r="A223" s="47"/>
      <c r="B223" s="14"/>
      <c r="C223" s="14"/>
      <c r="D223" s="14"/>
      <c r="E223" s="47"/>
      <c r="F223" s="13"/>
      <c r="G223" s="52"/>
      <c r="H223" s="41"/>
      <c r="I223" s="42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59"/>
      <c r="U223" s="40"/>
    </row>
    <row r="224" spans="1:21">
      <c r="A224" s="47"/>
      <c r="B224" s="14"/>
      <c r="C224" s="14"/>
      <c r="D224" s="14"/>
      <c r="E224" s="47"/>
      <c r="F224" s="13"/>
      <c r="G224" s="52"/>
      <c r="H224" s="41"/>
      <c r="I224" s="42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59"/>
      <c r="U224" s="40"/>
    </row>
    <row r="225" spans="1:21">
      <c r="A225" s="47"/>
      <c r="B225" s="14"/>
      <c r="C225" s="14"/>
      <c r="D225" s="14"/>
      <c r="E225" s="47"/>
      <c r="F225" s="13"/>
      <c r="G225" s="52"/>
      <c r="H225" s="41"/>
      <c r="I225" s="42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59"/>
      <c r="U225" s="40"/>
    </row>
    <row r="226" spans="1:21">
      <c r="A226" s="47"/>
      <c r="B226" s="14"/>
      <c r="C226" s="14"/>
      <c r="D226" s="14"/>
      <c r="E226" s="47"/>
      <c r="F226" s="13"/>
      <c r="G226" s="52"/>
      <c r="H226" s="41"/>
      <c r="I226" s="42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59"/>
      <c r="U226" s="40"/>
    </row>
    <row r="227" spans="1:21">
      <c r="A227" s="47"/>
      <c r="B227" s="14"/>
      <c r="C227" s="14"/>
      <c r="D227" s="14"/>
      <c r="E227" s="47"/>
      <c r="F227" s="13"/>
      <c r="G227" s="52"/>
      <c r="H227" s="41"/>
      <c r="I227" s="42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59"/>
      <c r="U227" s="40"/>
    </row>
    <row r="228" spans="1:21">
      <c r="A228" s="47"/>
      <c r="B228" s="14"/>
      <c r="C228" s="14"/>
      <c r="D228" s="14"/>
      <c r="E228" s="47"/>
      <c r="F228" s="13"/>
      <c r="G228" s="52"/>
      <c r="H228" s="41"/>
      <c r="I228" s="42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59"/>
      <c r="U228" s="40"/>
    </row>
    <row r="229" spans="1:21">
      <c r="A229" s="47"/>
      <c r="B229" s="14"/>
      <c r="C229" s="14"/>
      <c r="D229" s="14"/>
      <c r="E229" s="47"/>
      <c r="F229" s="13"/>
      <c r="G229" s="52"/>
      <c r="H229" s="41"/>
      <c r="I229" s="42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59"/>
      <c r="U229" s="40"/>
    </row>
    <row r="230" spans="1:21">
      <c r="A230" s="47"/>
      <c r="B230" s="14"/>
      <c r="C230" s="14"/>
      <c r="D230" s="14"/>
      <c r="E230" s="47"/>
      <c r="F230" s="13"/>
      <c r="G230" s="52"/>
      <c r="H230" s="41"/>
      <c r="I230" s="42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59"/>
      <c r="U230" s="40"/>
    </row>
    <row r="231" spans="1:21">
      <c r="A231" s="47"/>
      <c r="B231" s="14"/>
      <c r="C231" s="14"/>
      <c r="D231" s="14"/>
      <c r="E231" s="47"/>
      <c r="F231" s="13"/>
      <c r="G231" s="52"/>
      <c r="H231" s="41"/>
      <c r="I231" s="42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59"/>
      <c r="U231" s="40"/>
    </row>
    <row r="232" spans="1:21">
      <c r="A232" s="47"/>
      <c r="B232" s="14"/>
      <c r="C232" s="14"/>
      <c r="D232" s="14"/>
      <c r="E232" s="47"/>
      <c r="F232" s="13"/>
      <c r="G232" s="52"/>
      <c r="H232" s="41"/>
      <c r="I232" s="42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59"/>
      <c r="U232" s="40"/>
    </row>
    <row r="233" spans="1:21">
      <c r="A233" s="47"/>
      <c r="B233" s="14"/>
      <c r="C233" s="14"/>
      <c r="D233" s="14"/>
      <c r="E233" s="47"/>
      <c r="F233" s="13"/>
      <c r="G233" s="52"/>
      <c r="H233" s="41"/>
      <c r="I233" s="42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59"/>
      <c r="U233" s="40"/>
    </row>
    <row r="234" spans="1:21">
      <c r="A234" s="47"/>
      <c r="B234" s="14"/>
      <c r="C234" s="14"/>
      <c r="D234" s="14"/>
      <c r="E234" s="47"/>
      <c r="F234" s="13"/>
      <c r="G234" s="52"/>
      <c r="H234" s="41"/>
      <c r="I234" s="42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59"/>
      <c r="U234" s="40"/>
    </row>
    <row r="235" spans="1:21">
      <c r="A235" s="47"/>
      <c r="B235" s="14"/>
      <c r="C235" s="14"/>
      <c r="D235" s="14"/>
      <c r="E235" s="47"/>
      <c r="F235" s="13"/>
      <c r="G235" s="52"/>
      <c r="H235" s="41"/>
      <c r="I235" s="42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59"/>
      <c r="U235" s="40"/>
    </row>
    <row r="236" spans="1:21">
      <c r="A236" s="47"/>
      <c r="B236" s="14"/>
      <c r="C236" s="14"/>
      <c r="D236" s="14"/>
      <c r="E236" s="47"/>
      <c r="F236" s="13"/>
      <c r="G236" s="52"/>
      <c r="H236" s="41"/>
      <c r="I236" s="42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59"/>
      <c r="U236" s="40"/>
    </row>
    <row r="237" spans="1:21">
      <c r="A237" s="47"/>
      <c r="B237" s="14"/>
      <c r="C237" s="14"/>
      <c r="D237" s="14"/>
      <c r="E237" s="47"/>
      <c r="F237" s="13"/>
      <c r="G237" s="52"/>
      <c r="H237" s="41"/>
      <c r="I237" s="42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59"/>
      <c r="U237" s="40"/>
    </row>
    <row r="238" spans="1:21">
      <c r="A238" s="47"/>
      <c r="B238" s="14"/>
      <c r="C238" s="14"/>
      <c r="D238" s="14"/>
      <c r="E238" s="47"/>
      <c r="F238" s="13"/>
      <c r="G238" s="52"/>
      <c r="H238" s="41"/>
      <c r="I238" s="42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59"/>
      <c r="U238" s="40"/>
    </row>
    <row r="239" spans="1:21">
      <c r="A239" s="47"/>
      <c r="B239" s="14"/>
      <c r="C239" s="14"/>
      <c r="D239" s="14"/>
      <c r="E239" s="47"/>
      <c r="F239" s="13"/>
      <c r="G239" s="52"/>
      <c r="H239" s="41"/>
      <c r="I239" s="42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59"/>
      <c r="U239" s="40"/>
    </row>
    <row r="240" spans="1:21">
      <c r="A240" s="47"/>
      <c r="B240" s="14"/>
      <c r="C240" s="14"/>
      <c r="D240" s="14"/>
      <c r="E240" s="47"/>
      <c r="F240" s="13"/>
      <c r="G240" s="52"/>
      <c r="H240" s="41"/>
      <c r="I240" s="42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59"/>
      <c r="U240" s="40"/>
    </row>
    <row r="241" spans="1:21">
      <c r="A241" s="47"/>
      <c r="B241" s="14"/>
      <c r="C241" s="14"/>
      <c r="D241" s="14"/>
      <c r="E241" s="47"/>
      <c r="F241" s="13"/>
      <c r="G241" s="52"/>
      <c r="H241" s="41"/>
      <c r="I241" s="42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59"/>
      <c r="U241" s="40"/>
    </row>
    <row r="242" spans="1:21">
      <c r="A242" s="47"/>
      <c r="B242" s="14"/>
      <c r="C242" s="14"/>
      <c r="D242" s="14"/>
      <c r="E242" s="47"/>
      <c r="F242" s="13"/>
      <c r="G242" s="52"/>
      <c r="H242" s="41"/>
      <c r="I242" s="42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59"/>
      <c r="U242" s="40"/>
    </row>
    <row r="243" spans="1:21">
      <c r="A243" s="47"/>
      <c r="B243" s="14"/>
      <c r="C243" s="14"/>
      <c r="D243" s="14"/>
      <c r="E243" s="47"/>
      <c r="F243" s="13"/>
      <c r="G243" s="52"/>
      <c r="H243" s="41"/>
      <c r="I243" s="42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59"/>
      <c r="U243" s="40"/>
    </row>
    <row r="244" spans="1:21">
      <c r="A244" s="47"/>
      <c r="B244" s="14"/>
      <c r="C244" s="14"/>
      <c r="D244" s="14"/>
      <c r="E244" s="47"/>
      <c r="F244" s="13"/>
      <c r="G244" s="52"/>
      <c r="H244" s="41"/>
      <c r="I244" s="42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59"/>
      <c r="U244" s="40"/>
    </row>
    <row r="245" spans="1:21">
      <c r="A245" s="47"/>
      <c r="B245" s="14"/>
      <c r="C245" s="14"/>
      <c r="D245" s="14"/>
      <c r="E245" s="47"/>
      <c r="F245" s="13"/>
      <c r="G245" s="52"/>
      <c r="H245" s="41"/>
      <c r="I245" s="42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59"/>
      <c r="U245" s="40"/>
    </row>
    <row r="246" spans="1:21">
      <c r="A246" s="47"/>
      <c r="B246" s="14"/>
      <c r="C246" s="14"/>
      <c r="D246" s="14"/>
      <c r="E246" s="47"/>
      <c r="F246" s="13"/>
      <c r="G246" s="52"/>
      <c r="H246" s="41"/>
      <c r="I246" s="42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59"/>
      <c r="U246" s="40"/>
    </row>
    <row r="247" spans="1:21">
      <c r="A247" s="47"/>
      <c r="B247" s="14"/>
      <c r="C247" s="14"/>
      <c r="D247" s="14"/>
      <c r="E247" s="47"/>
      <c r="F247" s="13"/>
      <c r="G247" s="52"/>
      <c r="H247" s="41"/>
      <c r="I247" s="42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59"/>
      <c r="U247" s="40"/>
    </row>
    <row r="248" spans="1:21">
      <c r="A248" s="47"/>
      <c r="B248" s="14"/>
      <c r="C248" s="14"/>
      <c r="D248" s="14"/>
      <c r="E248" s="47"/>
      <c r="F248" s="13"/>
      <c r="G248" s="52"/>
      <c r="H248" s="41"/>
      <c r="I248" s="42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59"/>
      <c r="U248" s="40"/>
    </row>
    <row r="249" spans="1:21">
      <c r="A249" s="47"/>
      <c r="B249" s="14"/>
      <c r="C249" s="14"/>
      <c r="D249" s="14"/>
      <c r="E249" s="47"/>
      <c r="F249" s="13"/>
      <c r="G249" s="52"/>
      <c r="H249" s="41"/>
      <c r="I249" s="42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59"/>
      <c r="U249" s="40"/>
    </row>
    <row r="250" spans="1:21">
      <c r="A250" s="47"/>
      <c r="B250" s="14"/>
      <c r="C250" s="14"/>
      <c r="D250" s="14"/>
      <c r="E250" s="47"/>
      <c r="F250" s="13"/>
      <c r="G250" s="52"/>
      <c r="H250" s="41"/>
      <c r="I250" s="42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59"/>
      <c r="U250" s="40"/>
    </row>
    <row r="251" spans="1:21">
      <c r="A251" s="47"/>
      <c r="B251" s="14"/>
      <c r="C251" s="14"/>
      <c r="D251" s="14"/>
      <c r="E251" s="47"/>
      <c r="F251" s="13"/>
      <c r="G251" s="52"/>
      <c r="H251" s="41"/>
      <c r="I251" s="42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59"/>
      <c r="U251" s="40"/>
    </row>
    <row r="252" spans="1:21">
      <c r="A252" s="47"/>
      <c r="B252" s="14"/>
      <c r="C252" s="14"/>
      <c r="D252" s="14"/>
      <c r="E252" s="47"/>
      <c r="F252" s="13"/>
      <c r="G252" s="52"/>
      <c r="H252" s="41"/>
      <c r="I252" s="42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59"/>
      <c r="U252" s="40"/>
    </row>
    <row r="253" spans="1:21">
      <c r="A253" s="47"/>
      <c r="B253" s="14"/>
      <c r="C253" s="14"/>
      <c r="D253" s="14"/>
      <c r="E253" s="47"/>
      <c r="F253" s="13"/>
      <c r="G253" s="52"/>
      <c r="H253" s="41"/>
      <c r="I253" s="42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59"/>
      <c r="U253" s="40"/>
    </row>
    <row r="254" spans="1:21">
      <c r="A254" s="47"/>
      <c r="B254" s="14"/>
      <c r="C254" s="14"/>
      <c r="D254" s="14"/>
      <c r="E254" s="47"/>
      <c r="F254" s="13"/>
      <c r="G254" s="52"/>
      <c r="H254" s="41"/>
      <c r="I254" s="42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59"/>
      <c r="U254" s="40"/>
    </row>
    <row r="255" spans="1:21">
      <c r="A255" s="47"/>
      <c r="B255" s="14"/>
      <c r="C255" s="14"/>
      <c r="D255" s="14"/>
      <c r="E255" s="47"/>
      <c r="F255" s="13"/>
      <c r="G255" s="52"/>
      <c r="H255" s="41"/>
      <c r="I255" s="42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59"/>
      <c r="U255" s="40"/>
    </row>
    <row r="256" spans="1:21">
      <c r="A256" s="47"/>
      <c r="B256" s="14"/>
      <c r="C256" s="14"/>
      <c r="D256" s="14"/>
      <c r="E256" s="47"/>
      <c r="F256" s="13"/>
      <c r="G256" s="52"/>
      <c r="H256" s="41"/>
      <c r="I256" s="42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59"/>
      <c r="U256" s="40"/>
    </row>
    <row r="257" spans="1:21">
      <c r="A257" s="47"/>
      <c r="B257" s="14"/>
      <c r="C257" s="14"/>
      <c r="D257" s="14"/>
      <c r="E257" s="47"/>
      <c r="F257" s="13"/>
      <c r="G257" s="52"/>
      <c r="H257" s="41"/>
      <c r="I257" s="42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59"/>
      <c r="U257" s="40"/>
    </row>
    <row r="258" spans="1:21">
      <c r="A258" s="47"/>
      <c r="B258" s="14"/>
      <c r="C258" s="14"/>
      <c r="D258" s="14"/>
      <c r="E258" s="47"/>
      <c r="F258" s="13"/>
      <c r="G258" s="52"/>
      <c r="H258" s="41"/>
      <c r="I258" s="42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59"/>
      <c r="U258" s="40"/>
    </row>
    <row r="259" spans="1:21">
      <c r="A259" s="47"/>
      <c r="B259" s="14"/>
      <c r="C259" s="14"/>
      <c r="D259" s="14"/>
      <c r="E259" s="47"/>
      <c r="F259" s="13"/>
      <c r="G259" s="52"/>
      <c r="H259" s="41"/>
      <c r="I259" s="42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59"/>
      <c r="U259" s="40"/>
    </row>
    <row r="260" spans="1:21">
      <c r="A260" s="47"/>
      <c r="B260" s="14"/>
      <c r="C260" s="14"/>
      <c r="D260" s="14"/>
      <c r="E260" s="47"/>
      <c r="F260" s="13"/>
      <c r="G260" s="52"/>
      <c r="H260" s="41"/>
      <c r="I260" s="42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59"/>
      <c r="U260" s="40"/>
    </row>
    <row r="261" spans="1:21">
      <c r="A261" s="47"/>
      <c r="B261" s="14"/>
      <c r="C261" s="14"/>
      <c r="D261" s="14"/>
      <c r="E261" s="47"/>
      <c r="F261" s="13"/>
      <c r="G261" s="52"/>
      <c r="H261" s="41"/>
      <c r="I261" s="42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59"/>
      <c r="U261" s="40"/>
    </row>
    <row r="262" spans="1:21">
      <c r="A262" s="47"/>
      <c r="B262" s="14"/>
      <c r="C262" s="14"/>
      <c r="D262" s="14"/>
      <c r="E262" s="47"/>
      <c r="F262" s="13"/>
      <c r="G262" s="52"/>
      <c r="H262" s="41"/>
      <c r="I262" s="42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59"/>
      <c r="U262" s="40"/>
    </row>
    <row r="263" spans="1:21">
      <c r="A263" s="47"/>
      <c r="B263" s="14"/>
      <c r="C263" s="14"/>
      <c r="D263" s="14"/>
      <c r="E263" s="47"/>
      <c r="F263" s="13"/>
      <c r="G263" s="52"/>
      <c r="H263" s="41"/>
      <c r="I263" s="42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59"/>
      <c r="U263" s="40"/>
    </row>
    <row r="264" spans="1:21">
      <c r="A264" s="47"/>
      <c r="B264" s="14"/>
      <c r="C264" s="14"/>
      <c r="D264" s="14"/>
      <c r="E264" s="47"/>
      <c r="F264" s="13"/>
      <c r="G264" s="52"/>
      <c r="H264" s="41"/>
      <c r="I264" s="42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59"/>
      <c r="U264" s="40"/>
    </row>
    <row r="265" spans="1:21">
      <c r="A265" s="47"/>
      <c r="B265" s="14"/>
      <c r="C265" s="14"/>
      <c r="D265" s="14"/>
      <c r="E265" s="47"/>
      <c r="F265" s="13"/>
      <c r="G265" s="52"/>
      <c r="H265" s="41"/>
      <c r="I265" s="42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59"/>
      <c r="U265" s="40"/>
    </row>
    <row r="266" spans="1:21">
      <c r="A266" s="47"/>
      <c r="B266" s="14"/>
      <c r="C266" s="14"/>
      <c r="D266" s="14"/>
      <c r="E266" s="47"/>
      <c r="F266" s="13"/>
      <c r="G266" s="52"/>
      <c r="H266" s="41"/>
      <c r="I266" s="42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59"/>
      <c r="U266" s="40"/>
    </row>
    <row r="267" spans="1:21">
      <c r="A267" s="47"/>
      <c r="B267" s="14"/>
      <c r="C267" s="14"/>
      <c r="D267" s="14"/>
      <c r="E267" s="47"/>
      <c r="F267" s="13"/>
      <c r="G267" s="52"/>
      <c r="H267" s="41"/>
      <c r="I267" s="42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59"/>
      <c r="U267" s="40"/>
    </row>
    <row r="268" spans="1:21">
      <c r="A268" s="47"/>
      <c r="B268" s="14"/>
      <c r="C268" s="14"/>
      <c r="D268" s="14"/>
      <c r="E268" s="47"/>
      <c r="F268" s="13"/>
      <c r="G268" s="52"/>
      <c r="H268" s="41"/>
      <c r="I268" s="42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59"/>
      <c r="U268" s="40"/>
    </row>
    <row r="269" spans="1:21">
      <c r="A269" s="47"/>
      <c r="B269" s="14"/>
      <c r="C269" s="14"/>
      <c r="D269" s="14"/>
      <c r="E269" s="47"/>
      <c r="F269" s="13"/>
      <c r="G269" s="52"/>
      <c r="H269" s="41"/>
      <c r="I269" s="42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59"/>
      <c r="U269" s="40"/>
    </row>
    <row r="270" spans="1:21">
      <c r="A270" s="47"/>
      <c r="B270" s="14"/>
      <c r="C270" s="14"/>
      <c r="D270" s="14"/>
      <c r="E270" s="47"/>
      <c r="F270" s="13"/>
      <c r="G270" s="52"/>
      <c r="H270" s="41"/>
      <c r="I270" s="42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59"/>
      <c r="U270" s="40"/>
    </row>
    <row r="271" spans="1:21">
      <c r="A271" s="47"/>
      <c r="B271" s="14"/>
      <c r="C271" s="14"/>
      <c r="D271" s="14"/>
      <c r="E271" s="47"/>
      <c r="F271" s="13"/>
      <c r="G271" s="52"/>
      <c r="H271" s="41"/>
      <c r="I271" s="42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59"/>
      <c r="U271" s="40"/>
    </row>
    <row r="272" spans="1:21">
      <c r="A272" s="47"/>
      <c r="B272" s="14"/>
      <c r="C272" s="14"/>
      <c r="D272" s="14"/>
      <c r="E272" s="47"/>
      <c r="F272" s="13"/>
      <c r="G272" s="52"/>
      <c r="H272" s="41"/>
      <c r="I272" s="42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59"/>
      <c r="U272" s="40"/>
    </row>
    <row r="273" spans="1:21">
      <c r="A273" s="47"/>
      <c r="B273" s="14"/>
      <c r="C273" s="14"/>
      <c r="D273" s="14"/>
      <c r="E273" s="47"/>
      <c r="F273" s="13"/>
      <c r="G273" s="52"/>
      <c r="H273" s="41"/>
      <c r="I273" s="42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59"/>
      <c r="U273" s="40"/>
    </row>
    <row r="274" spans="1:21">
      <c r="A274" s="47"/>
      <c r="B274" s="14"/>
      <c r="C274" s="14"/>
      <c r="D274" s="14"/>
      <c r="E274" s="47"/>
      <c r="F274" s="13"/>
      <c r="G274" s="52"/>
      <c r="H274" s="41"/>
      <c r="I274" s="42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59"/>
      <c r="U274" s="40"/>
    </row>
    <row r="275" spans="1:21">
      <c r="A275" s="47"/>
      <c r="B275" s="14"/>
      <c r="C275" s="14"/>
      <c r="D275" s="14"/>
      <c r="E275" s="47"/>
      <c r="F275" s="13"/>
      <c r="G275" s="52"/>
      <c r="H275" s="41"/>
      <c r="I275" s="42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59"/>
      <c r="U275" s="40"/>
    </row>
    <row r="276" spans="1:21">
      <c r="A276" s="47"/>
      <c r="B276" s="14"/>
      <c r="C276" s="14"/>
      <c r="D276" s="14"/>
      <c r="E276" s="47"/>
      <c r="F276" s="13"/>
      <c r="G276" s="52"/>
      <c r="H276" s="41"/>
      <c r="I276" s="42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59"/>
      <c r="U276" s="40"/>
    </row>
    <row r="277" spans="1:21">
      <c r="A277" s="47"/>
      <c r="B277" s="14"/>
      <c r="C277" s="14"/>
      <c r="D277" s="14"/>
      <c r="E277" s="47"/>
      <c r="F277" s="13"/>
      <c r="G277" s="52"/>
      <c r="H277" s="41"/>
      <c r="I277" s="42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59"/>
      <c r="U277" s="40"/>
    </row>
    <row r="278" spans="1:21">
      <c r="A278" s="47"/>
      <c r="B278" s="14"/>
      <c r="C278" s="14"/>
      <c r="D278" s="14"/>
      <c r="E278" s="47"/>
      <c r="F278" s="13"/>
      <c r="G278" s="52"/>
      <c r="H278" s="41"/>
      <c r="I278" s="42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59"/>
      <c r="U278" s="40"/>
    </row>
    <row r="279" spans="1:21">
      <c r="A279" s="47"/>
      <c r="B279" s="14"/>
      <c r="C279" s="14"/>
      <c r="D279" s="14"/>
      <c r="E279" s="47"/>
      <c r="F279" s="13"/>
      <c r="G279" s="52"/>
      <c r="H279" s="41"/>
      <c r="I279" s="42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59"/>
      <c r="U279" s="40"/>
    </row>
    <row r="280" spans="1:21">
      <c r="A280" s="47"/>
      <c r="B280" s="14"/>
      <c r="C280" s="14"/>
      <c r="D280" s="14"/>
      <c r="E280" s="47"/>
      <c r="F280" s="13"/>
      <c r="G280" s="52"/>
      <c r="H280" s="41"/>
      <c r="I280" s="42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59"/>
      <c r="U280" s="40"/>
    </row>
    <row r="281" spans="1:21">
      <c r="A281" s="47"/>
      <c r="B281" s="14"/>
      <c r="C281" s="14"/>
      <c r="D281" s="14"/>
      <c r="E281" s="47"/>
      <c r="F281" s="13"/>
      <c r="G281" s="52"/>
      <c r="H281" s="41"/>
      <c r="I281" s="42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59"/>
      <c r="U281" s="40"/>
    </row>
    <row r="282" spans="1:21">
      <c r="A282" s="47"/>
      <c r="B282" s="14"/>
      <c r="C282" s="14"/>
      <c r="D282" s="14"/>
      <c r="E282" s="47"/>
      <c r="F282" s="13"/>
      <c r="G282" s="52"/>
      <c r="H282" s="41"/>
      <c r="I282" s="42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59"/>
      <c r="U282" s="40"/>
    </row>
    <row r="283" spans="1:21">
      <c r="A283" s="47"/>
      <c r="B283" s="14"/>
      <c r="C283" s="14"/>
      <c r="D283" s="14"/>
      <c r="E283" s="47"/>
      <c r="F283" s="13"/>
      <c r="G283" s="52"/>
      <c r="H283" s="41"/>
      <c r="I283" s="42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59"/>
      <c r="U283" s="40"/>
    </row>
    <row r="284" spans="1:21">
      <c r="A284" s="47"/>
      <c r="B284" s="14"/>
      <c r="C284" s="14"/>
      <c r="D284" s="14"/>
      <c r="E284" s="47"/>
      <c r="F284" s="13"/>
      <c r="G284" s="52"/>
      <c r="H284" s="41"/>
      <c r="I284" s="42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59"/>
      <c r="U284" s="40"/>
    </row>
    <row r="285" spans="1:21">
      <c r="A285" s="47"/>
      <c r="B285" s="14"/>
      <c r="C285" s="14"/>
      <c r="D285" s="14"/>
      <c r="E285" s="47"/>
      <c r="F285" s="13"/>
      <c r="G285" s="52"/>
      <c r="H285" s="41"/>
      <c r="I285" s="42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59"/>
      <c r="U285" s="40"/>
    </row>
    <row r="286" spans="1:21">
      <c r="A286" s="47"/>
      <c r="B286" s="14"/>
      <c r="C286" s="14"/>
      <c r="D286" s="14"/>
      <c r="E286" s="47"/>
      <c r="F286" s="13"/>
      <c r="G286" s="52"/>
      <c r="H286" s="41"/>
      <c r="I286" s="42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59"/>
      <c r="U286" s="40"/>
    </row>
    <row r="287" spans="1:21">
      <c r="A287" s="47"/>
      <c r="B287" s="14"/>
      <c r="C287" s="14"/>
      <c r="D287" s="14"/>
      <c r="E287" s="47"/>
      <c r="F287" s="13"/>
      <c r="G287" s="52"/>
      <c r="H287" s="41"/>
      <c r="I287" s="42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59"/>
      <c r="U287" s="40"/>
    </row>
    <row r="288" spans="1:21">
      <c r="A288" s="47"/>
      <c r="B288" s="14"/>
      <c r="C288" s="14"/>
      <c r="D288" s="14"/>
      <c r="E288" s="47"/>
      <c r="F288" s="13"/>
      <c r="G288" s="52"/>
      <c r="H288" s="41"/>
      <c r="I288" s="42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59"/>
      <c r="U288" s="40"/>
    </row>
    <row r="289" spans="1:21">
      <c r="A289" s="47"/>
      <c r="B289" s="14"/>
      <c r="C289" s="14"/>
      <c r="D289" s="14"/>
      <c r="E289" s="47"/>
      <c r="F289" s="13"/>
      <c r="G289" s="52"/>
      <c r="H289" s="41"/>
      <c r="I289" s="42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59"/>
      <c r="U289" s="40"/>
    </row>
    <row r="290" spans="1:21">
      <c r="A290" s="47"/>
      <c r="B290" s="14"/>
      <c r="C290" s="14"/>
      <c r="D290" s="14"/>
      <c r="E290" s="47"/>
      <c r="F290" s="13"/>
      <c r="G290" s="52"/>
      <c r="H290" s="41"/>
      <c r="I290" s="42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59"/>
      <c r="U290" s="40"/>
    </row>
    <row r="291" spans="1:21">
      <c r="A291" s="47"/>
      <c r="B291" s="14"/>
      <c r="C291" s="14"/>
      <c r="D291" s="14"/>
      <c r="E291" s="47"/>
      <c r="F291" s="13"/>
      <c r="G291" s="52"/>
      <c r="H291" s="41"/>
      <c r="I291" s="42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59"/>
      <c r="U291" s="40"/>
    </row>
    <row r="292" spans="1:21">
      <c r="A292" s="47"/>
      <c r="B292" s="14"/>
      <c r="C292" s="14"/>
      <c r="D292" s="14"/>
      <c r="E292" s="47"/>
      <c r="F292" s="13"/>
      <c r="G292" s="52"/>
      <c r="H292" s="41"/>
      <c r="I292" s="42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59"/>
      <c r="U292" s="40"/>
    </row>
    <row r="293" spans="1:21">
      <c r="A293" s="47"/>
      <c r="B293" s="14"/>
      <c r="C293" s="14"/>
      <c r="D293" s="14"/>
      <c r="E293" s="47"/>
      <c r="F293" s="13"/>
      <c r="G293" s="52"/>
      <c r="H293" s="41"/>
      <c r="I293" s="42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59"/>
      <c r="U293" s="40"/>
    </row>
    <row r="294" spans="1:21">
      <c r="A294" s="47"/>
      <c r="B294" s="14"/>
      <c r="C294" s="14"/>
      <c r="D294" s="14"/>
      <c r="E294" s="47"/>
      <c r="F294" s="13"/>
      <c r="G294" s="52"/>
      <c r="H294" s="41"/>
      <c r="I294" s="42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59"/>
      <c r="U294" s="40"/>
    </row>
    <row r="295" spans="1:21">
      <c r="A295" s="47"/>
      <c r="B295" s="14"/>
      <c r="C295" s="14"/>
      <c r="D295" s="14"/>
      <c r="E295" s="47"/>
      <c r="F295" s="13"/>
      <c r="G295" s="52"/>
      <c r="H295" s="41"/>
      <c r="I295" s="42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59"/>
      <c r="U295" s="40"/>
    </row>
    <row r="296" spans="1:21">
      <c r="A296" s="47"/>
      <c r="B296" s="14"/>
      <c r="C296" s="14"/>
      <c r="D296" s="14"/>
      <c r="E296" s="47"/>
      <c r="F296" s="13"/>
      <c r="G296" s="52"/>
      <c r="H296" s="41"/>
      <c r="I296" s="42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59"/>
      <c r="U296" s="40"/>
    </row>
    <row r="297" spans="1:21">
      <c r="A297" s="47"/>
      <c r="B297" s="14"/>
      <c r="C297" s="14"/>
      <c r="D297" s="14"/>
      <c r="E297" s="47"/>
      <c r="F297" s="13"/>
      <c r="G297" s="52"/>
      <c r="H297" s="41"/>
      <c r="I297" s="42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59"/>
      <c r="U297" s="40"/>
    </row>
    <row r="298" spans="1:21">
      <c r="A298" s="47"/>
      <c r="B298" s="14"/>
      <c r="C298" s="14"/>
      <c r="D298" s="14"/>
      <c r="E298" s="47"/>
      <c r="F298" s="13"/>
      <c r="G298" s="52"/>
      <c r="H298" s="41"/>
      <c r="I298" s="42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59"/>
      <c r="U298" s="40"/>
    </row>
    <row r="299" spans="1:21">
      <c r="A299" s="47"/>
      <c r="B299" s="14"/>
      <c r="C299" s="14"/>
      <c r="D299" s="14"/>
      <c r="E299" s="47"/>
      <c r="F299" s="13"/>
      <c r="G299" s="52"/>
      <c r="H299" s="41"/>
      <c r="I299" s="42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59"/>
      <c r="U299" s="40"/>
    </row>
    <row r="300" spans="1:21">
      <c r="A300" s="47"/>
      <c r="B300" s="14"/>
      <c r="C300" s="14"/>
      <c r="D300" s="14"/>
      <c r="E300" s="47"/>
      <c r="F300" s="13"/>
      <c r="G300" s="52"/>
      <c r="H300" s="41"/>
      <c r="I300" s="42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59"/>
      <c r="U300" s="40"/>
    </row>
    <row r="301" spans="1:21">
      <c r="A301" s="47"/>
      <c r="B301" s="14"/>
      <c r="C301" s="14"/>
      <c r="D301" s="14"/>
      <c r="E301" s="47"/>
      <c r="F301" s="13"/>
      <c r="G301" s="52"/>
      <c r="H301" s="41"/>
      <c r="I301" s="42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59"/>
      <c r="U301" s="40"/>
    </row>
    <row r="302" spans="1:21">
      <c r="A302" s="47"/>
      <c r="B302" s="14"/>
      <c r="C302" s="14"/>
      <c r="D302" s="14"/>
      <c r="E302" s="47"/>
      <c r="F302" s="13"/>
      <c r="G302" s="52"/>
      <c r="H302" s="41"/>
      <c r="I302" s="42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59"/>
      <c r="U302" s="40"/>
    </row>
    <row r="303" spans="1:21">
      <c r="A303" s="47"/>
      <c r="B303" s="14"/>
      <c r="C303" s="14"/>
      <c r="D303" s="14"/>
      <c r="E303" s="47"/>
      <c r="F303" s="13"/>
      <c r="G303" s="52"/>
      <c r="H303" s="41"/>
      <c r="I303" s="42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59"/>
      <c r="U303" s="40"/>
    </row>
    <row r="304" spans="1:21">
      <c r="A304" s="47"/>
      <c r="B304" s="14"/>
      <c r="C304" s="14"/>
      <c r="D304" s="14"/>
      <c r="E304" s="47"/>
      <c r="F304" s="13"/>
      <c r="G304" s="52"/>
      <c r="H304" s="41"/>
      <c r="I304" s="42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59"/>
      <c r="U304" s="40"/>
    </row>
    <row r="305" spans="1:21">
      <c r="A305" s="47"/>
      <c r="B305" s="14"/>
      <c r="C305" s="14"/>
      <c r="D305" s="14"/>
      <c r="E305" s="47"/>
      <c r="F305" s="13"/>
      <c r="G305" s="52"/>
      <c r="H305" s="41"/>
      <c r="I305" s="42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59"/>
      <c r="U305" s="40"/>
    </row>
    <row r="306" spans="1:21">
      <c r="A306" s="47"/>
      <c r="B306" s="14"/>
      <c r="C306" s="14"/>
      <c r="D306" s="14"/>
      <c r="E306" s="47"/>
      <c r="F306" s="13"/>
      <c r="G306" s="52"/>
      <c r="H306" s="41"/>
      <c r="I306" s="42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59"/>
      <c r="U306" s="40"/>
    </row>
    <row r="307" spans="1:21">
      <c r="A307" s="47"/>
      <c r="B307" s="14"/>
      <c r="C307" s="14"/>
      <c r="D307" s="14"/>
      <c r="E307" s="47"/>
      <c r="F307" s="13"/>
      <c r="G307" s="52"/>
      <c r="H307" s="41"/>
      <c r="I307" s="42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59"/>
      <c r="U307" s="40"/>
    </row>
    <row r="308" spans="1:21">
      <c r="A308" s="47"/>
      <c r="B308" s="14"/>
      <c r="C308" s="14"/>
      <c r="D308" s="14"/>
      <c r="E308" s="47"/>
      <c r="F308" s="13"/>
      <c r="G308" s="52"/>
      <c r="H308" s="41"/>
      <c r="I308" s="42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59"/>
      <c r="U308" s="40"/>
    </row>
    <row r="309" spans="1:21">
      <c r="A309" s="47"/>
      <c r="B309" s="14"/>
      <c r="C309" s="14"/>
      <c r="D309" s="14"/>
      <c r="E309" s="47"/>
      <c r="F309" s="13"/>
      <c r="G309" s="52"/>
      <c r="H309" s="41"/>
      <c r="I309" s="42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59"/>
      <c r="U309" s="40"/>
    </row>
    <row r="310" spans="1:21">
      <c r="A310" s="47"/>
      <c r="B310" s="14"/>
      <c r="C310" s="14"/>
      <c r="D310" s="14"/>
      <c r="E310" s="47"/>
      <c r="F310" s="13"/>
      <c r="G310" s="52"/>
      <c r="H310" s="41"/>
      <c r="I310" s="42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59"/>
      <c r="U310" s="40"/>
    </row>
    <row r="311" spans="1:21">
      <c r="A311" s="47"/>
      <c r="B311" s="14"/>
      <c r="C311" s="14"/>
      <c r="D311" s="14"/>
      <c r="E311" s="47"/>
      <c r="F311" s="13"/>
      <c r="G311" s="52"/>
      <c r="H311" s="41"/>
      <c r="I311" s="42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59"/>
      <c r="U311" s="40"/>
    </row>
    <row r="312" spans="1:21">
      <c r="A312" s="47"/>
      <c r="B312" s="14"/>
      <c r="C312" s="14"/>
      <c r="D312" s="14"/>
      <c r="E312" s="47"/>
      <c r="F312" s="13"/>
      <c r="G312" s="52"/>
      <c r="H312" s="41"/>
      <c r="I312" s="42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59"/>
      <c r="U312" s="40"/>
    </row>
    <row r="313" spans="1:21">
      <c r="A313" s="47"/>
      <c r="B313" s="14"/>
      <c r="C313" s="14"/>
      <c r="D313" s="14"/>
      <c r="E313" s="47"/>
      <c r="F313" s="13"/>
      <c r="G313" s="52"/>
      <c r="H313" s="41"/>
      <c r="I313" s="42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59"/>
      <c r="U313" s="40"/>
    </row>
    <row r="314" spans="1:21">
      <c r="A314" s="47"/>
      <c r="B314" s="14"/>
      <c r="C314" s="14"/>
      <c r="D314" s="14"/>
      <c r="E314" s="47"/>
      <c r="F314" s="13"/>
      <c r="G314" s="52"/>
      <c r="H314" s="41"/>
      <c r="I314" s="42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59"/>
      <c r="U314" s="40"/>
    </row>
    <row r="315" spans="1:21">
      <c r="A315" s="47"/>
      <c r="B315" s="14"/>
      <c r="C315" s="14"/>
      <c r="D315" s="14"/>
      <c r="E315" s="47"/>
      <c r="F315" s="13"/>
      <c r="G315" s="52"/>
      <c r="H315" s="41"/>
      <c r="I315" s="42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59"/>
      <c r="U315" s="40"/>
    </row>
    <row r="316" spans="1:21">
      <c r="A316" s="47"/>
      <c r="B316" s="14"/>
      <c r="C316" s="14"/>
      <c r="D316" s="14"/>
      <c r="E316" s="47"/>
      <c r="F316" s="13"/>
      <c r="G316" s="52"/>
      <c r="H316" s="41"/>
      <c r="I316" s="42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59"/>
      <c r="U316" s="40"/>
    </row>
    <row r="317" spans="1:21">
      <c r="A317" s="47"/>
      <c r="B317" s="14"/>
      <c r="C317" s="14"/>
      <c r="D317" s="14"/>
      <c r="E317" s="47"/>
      <c r="F317" s="13"/>
      <c r="G317" s="52"/>
      <c r="H317" s="41"/>
      <c r="I317" s="42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59"/>
      <c r="U317" s="40"/>
    </row>
    <row r="318" spans="1:21">
      <c r="A318" s="47"/>
      <c r="B318" s="14"/>
      <c r="C318" s="14"/>
      <c r="D318" s="14"/>
      <c r="E318" s="47"/>
      <c r="F318" s="13"/>
      <c r="G318" s="52"/>
      <c r="H318" s="41"/>
      <c r="I318" s="42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59"/>
      <c r="U318" s="40"/>
    </row>
    <row r="319" spans="1:21">
      <c r="A319" s="47"/>
      <c r="B319" s="14"/>
      <c r="C319" s="14"/>
      <c r="D319" s="14"/>
      <c r="E319" s="47"/>
      <c r="F319" s="13"/>
      <c r="G319" s="52"/>
      <c r="H319" s="41"/>
      <c r="I319" s="42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59"/>
      <c r="U319" s="40"/>
    </row>
    <row r="320" spans="1:21">
      <c r="A320" s="47"/>
      <c r="B320" s="14"/>
      <c r="C320" s="14"/>
      <c r="D320" s="14"/>
      <c r="E320" s="47"/>
      <c r="F320" s="13"/>
      <c r="G320" s="52"/>
      <c r="H320" s="41"/>
      <c r="I320" s="42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59"/>
      <c r="U320" s="40"/>
    </row>
    <row r="321" spans="1:21">
      <c r="A321" s="47"/>
      <c r="B321" s="14"/>
      <c r="C321" s="14"/>
      <c r="D321" s="14"/>
      <c r="E321" s="47"/>
      <c r="F321" s="13"/>
      <c r="G321" s="52"/>
      <c r="H321" s="41"/>
      <c r="I321" s="42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59"/>
      <c r="U321" s="40"/>
    </row>
    <row r="322" spans="1:21">
      <c r="A322" s="47"/>
      <c r="B322" s="14"/>
      <c r="C322" s="14"/>
      <c r="D322" s="14"/>
      <c r="E322" s="47"/>
      <c r="F322" s="13"/>
      <c r="G322" s="52"/>
      <c r="H322" s="41"/>
      <c r="I322" s="42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59"/>
      <c r="U322" s="40"/>
    </row>
    <row r="323" spans="1:21">
      <c r="A323" s="47"/>
      <c r="B323" s="14"/>
      <c r="C323" s="14"/>
      <c r="D323" s="14"/>
      <c r="E323" s="47"/>
      <c r="F323" s="13"/>
      <c r="G323" s="52"/>
      <c r="H323" s="41"/>
      <c r="I323" s="42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59"/>
      <c r="U323" s="40"/>
    </row>
    <row r="324" spans="1:21">
      <c r="A324" s="47"/>
      <c r="B324" s="14"/>
      <c r="C324" s="14"/>
      <c r="D324" s="14"/>
      <c r="E324" s="47"/>
      <c r="F324" s="13"/>
      <c r="G324" s="52"/>
      <c r="H324" s="41"/>
      <c r="I324" s="42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59"/>
      <c r="U324" s="40"/>
    </row>
    <row r="325" spans="1:21">
      <c r="A325" s="47"/>
      <c r="B325" s="14"/>
      <c r="C325" s="14"/>
      <c r="D325" s="14"/>
      <c r="E325" s="47"/>
      <c r="F325" s="13"/>
      <c r="G325" s="52"/>
      <c r="H325" s="41"/>
      <c r="I325" s="42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59"/>
      <c r="U325" s="40"/>
    </row>
    <row r="326" spans="1:21">
      <c r="A326" s="47"/>
      <c r="B326" s="14"/>
      <c r="C326" s="14"/>
      <c r="D326" s="14"/>
      <c r="E326" s="47"/>
      <c r="F326" s="13"/>
      <c r="G326" s="52"/>
      <c r="H326" s="41"/>
      <c r="I326" s="42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59"/>
      <c r="U326" s="40"/>
    </row>
    <row r="327" spans="1:21">
      <c r="A327" s="47"/>
      <c r="B327" s="14"/>
      <c r="C327" s="14"/>
      <c r="D327" s="14"/>
      <c r="E327" s="47"/>
      <c r="F327" s="13"/>
      <c r="G327" s="52"/>
      <c r="H327" s="41"/>
      <c r="I327" s="42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59"/>
      <c r="U327" s="40"/>
    </row>
    <row r="328" spans="1:21">
      <c r="A328" s="47"/>
      <c r="B328" s="14"/>
      <c r="C328" s="14"/>
      <c r="D328" s="14"/>
      <c r="E328" s="47"/>
      <c r="F328" s="13"/>
      <c r="G328" s="52"/>
      <c r="H328" s="41"/>
      <c r="I328" s="42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59"/>
      <c r="U328" s="40"/>
    </row>
    <row r="329" spans="1:21">
      <c r="A329" s="47"/>
      <c r="B329" s="14"/>
      <c r="C329" s="14"/>
      <c r="D329" s="14"/>
      <c r="E329" s="47"/>
      <c r="F329" s="13"/>
      <c r="G329" s="52"/>
      <c r="H329" s="41"/>
      <c r="I329" s="42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59"/>
      <c r="U329" s="40"/>
    </row>
    <row r="330" spans="1:21">
      <c r="A330" s="47"/>
      <c r="B330" s="14"/>
      <c r="C330" s="14"/>
      <c r="D330" s="14"/>
      <c r="E330" s="47"/>
      <c r="F330" s="13"/>
      <c r="G330" s="52"/>
      <c r="H330" s="41"/>
      <c r="I330" s="42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59"/>
      <c r="U330" s="40"/>
    </row>
    <row r="331" spans="1:21">
      <c r="A331" s="47"/>
      <c r="B331" s="14"/>
      <c r="C331" s="14"/>
      <c r="D331" s="14"/>
      <c r="E331" s="47"/>
      <c r="F331" s="13"/>
      <c r="G331" s="52"/>
      <c r="H331" s="41"/>
      <c r="I331" s="42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59"/>
      <c r="U331" s="40"/>
    </row>
    <row r="332" spans="1:21">
      <c r="A332" s="47"/>
      <c r="B332" s="14"/>
      <c r="C332" s="14"/>
      <c r="D332" s="14"/>
      <c r="E332" s="47"/>
      <c r="F332" s="13"/>
      <c r="G332" s="52"/>
      <c r="H332" s="41"/>
      <c r="I332" s="42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59"/>
      <c r="U332" s="40"/>
    </row>
    <row r="333" spans="1:21">
      <c r="A333" s="47"/>
      <c r="B333" s="14"/>
      <c r="C333" s="14"/>
      <c r="D333" s="14"/>
      <c r="E333" s="47"/>
      <c r="F333" s="13"/>
      <c r="G333" s="52"/>
      <c r="H333" s="41"/>
      <c r="I333" s="42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59"/>
      <c r="U333" s="40"/>
    </row>
    <row r="334" spans="1:21">
      <c r="A334" s="47"/>
      <c r="B334" s="14"/>
      <c r="C334" s="14"/>
      <c r="D334" s="14"/>
      <c r="E334" s="47"/>
      <c r="F334" s="13"/>
      <c r="G334" s="52"/>
      <c r="H334" s="41"/>
      <c r="I334" s="42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59"/>
      <c r="U334" s="40"/>
    </row>
    <row r="335" spans="1:21">
      <c r="A335" s="47"/>
      <c r="B335" s="14"/>
      <c r="C335" s="14"/>
      <c r="D335" s="14"/>
      <c r="E335" s="47"/>
      <c r="F335" s="13"/>
      <c r="G335" s="52"/>
      <c r="H335" s="41"/>
      <c r="I335" s="42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59"/>
      <c r="U335" s="40"/>
    </row>
    <row r="336" spans="1:21">
      <c r="A336" s="47"/>
      <c r="B336" s="14"/>
      <c r="C336" s="14"/>
      <c r="D336" s="14"/>
      <c r="E336" s="47"/>
      <c r="F336" s="13"/>
      <c r="G336" s="52"/>
      <c r="H336" s="41"/>
      <c r="I336" s="42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59"/>
      <c r="U336" s="40"/>
    </row>
    <row r="337" spans="1:21">
      <c r="A337" s="47"/>
      <c r="B337" s="14"/>
      <c r="C337" s="14"/>
      <c r="D337" s="14"/>
      <c r="E337" s="47"/>
      <c r="F337" s="13"/>
      <c r="G337" s="52"/>
      <c r="H337" s="41"/>
      <c r="I337" s="42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59"/>
      <c r="U337" s="40"/>
    </row>
    <row r="338" spans="1:21">
      <c r="A338" s="47"/>
      <c r="B338" s="14"/>
      <c r="C338" s="14"/>
      <c r="D338" s="14"/>
      <c r="E338" s="47"/>
      <c r="F338" s="13"/>
      <c r="G338" s="52"/>
      <c r="H338" s="41"/>
      <c r="I338" s="42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59"/>
      <c r="U338" s="40"/>
    </row>
    <row r="339" spans="1:21">
      <c r="A339" s="47"/>
      <c r="B339" s="14"/>
      <c r="C339" s="14"/>
      <c r="D339" s="14"/>
      <c r="E339" s="47"/>
      <c r="F339" s="13"/>
      <c r="G339" s="52"/>
      <c r="H339" s="41"/>
      <c r="I339" s="42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59"/>
      <c r="U339" s="40"/>
    </row>
    <row r="340" spans="1:21">
      <c r="A340" s="47"/>
      <c r="B340" s="14"/>
      <c r="C340" s="14"/>
      <c r="D340" s="14"/>
      <c r="E340" s="47"/>
      <c r="F340" s="13"/>
      <c r="G340" s="52"/>
      <c r="H340" s="41"/>
      <c r="I340" s="42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59"/>
      <c r="U340" s="40"/>
    </row>
    <row r="341" spans="1:21">
      <c r="A341" s="47"/>
      <c r="B341" s="14"/>
      <c r="C341" s="14"/>
      <c r="D341" s="14"/>
      <c r="E341" s="47"/>
      <c r="F341" s="13"/>
      <c r="G341" s="52"/>
      <c r="H341" s="41"/>
      <c r="I341" s="42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59"/>
      <c r="U341" s="40"/>
    </row>
    <row r="342" spans="1:21">
      <c r="A342" s="47"/>
      <c r="B342" s="14"/>
      <c r="C342" s="14"/>
      <c r="D342" s="14"/>
      <c r="E342" s="47"/>
      <c r="F342" s="13"/>
      <c r="G342" s="52"/>
      <c r="H342" s="41"/>
      <c r="I342" s="42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59"/>
      <c r="U342" s="40"/>
    </row>
    <row r="343" spans="1:21">
      <c r="A343" s="47"/>
      <c r="B343" s="14"/>
      <c r="C343" s="14"/>
      <c r="D343" s="14"/>
      <c r="E343" s="47"/>
      <c r="F343" s="13"/>
      <c r="G343" s="52"/>
      <c r="H343" s="41"/>
      <c r="I343" s="42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59"/>
      <c r="U343" s="40"/>
    </row>
    <row r="344" spans="1:21">
      <c r="A344" s="47"/>
      <c r="B344" s="14"/>
      <c r="C344" s="14"/>
      <c r="D344" s="14"/>
      <c r="E344" s="47"/>
      <c r="F344" s="13"/>
      <c r="G344" s="52"/>
      <c r="H344" s="41"/>
      <c r="I344" s="42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59"/>
      <c r="U344" s="40"/>
    </row>
    <row r="345" spans="1:21">
      <c r="A345" s="47"/>
      <c r="B345" s="14"/>
      <c r="C345" s="14"/>
      <c r="D345" s="14"/>
      <c r="E345" s="47"/>
      <c r="F345" s="13"/>
      <c r="G345" s="52"/>
      <c r="H345" s="41"/>
      <c r="I345" s="42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59"/>
      <c r="U345" s="40"/>
    </row>
    <row r="346" spans="1:21">
      <c r="A346" s="47"/>
      <c r="B346" s="14"/>
      <c r="C346" s="14"/>
      <c r="D346" s="14"/>
      <c r="E346" s="47"/>
      <c r="F346" s="13"/>
      <c r="G346" s="52"/>
      <c r="H346" s="41"/>
      <c r="I346" s="42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59"/>
      <c r="U346" s="40"/>
    </row>
    <row r="347" spans="1:21">
      <c r="A347" s="47"/>
      <c r="B347" s="14"/>
      <c r="C347" s="14"/>
      <c r="D347" s="14"/>
      <c r="E347" s="47"/>
      <c r="F347" s="13"/>
      <c r="G347" s="52"/>
      <c r="H347" s="41"/>
      <c r="I347" s="42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59"/>
      <c r="U347" s="40"/>
    </row>
    <row r="348" spans="1:21">
      <c r="A348" s="47"/>
      <c r="B348" s="14"/>
      <c r="C348" s="14"/>
      <c r="D348" s="14"/>
      <c r="E348" s="47"/>
      <c r="F348" s="13"/>
      <c r="G348" s="52"/>
      <c r="H348" s="41"/>
      <c r="I348" s="42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59"/>
      <c r="U348" s="40"/>
    </row>
    <row r="349" spans="1:21">
      <c r="A349" s="47"/>
      <c r="B349" s="14"/>
      <c r="C349" s="14"/>
      <c r="D349" s="14"/>
      <c r="E349" s="47"/>
      <c r="F349" s="13"/>
      <c r="G349" s="52"/>
      <c r="H349" s="41"/>
      <c r="I349" s="42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59"/>
      <c r="U349" s="40"/>
    </row>
    <row r="350" spans="1:21">
      <c r="A350" s="47"/>
      <c r="B350" s="14"/>
      <c r="C350" s="14"/>
      <c r="D350" s="14"/>
      <c r="E350" s="47"/>
      <c r="F350" s="13"/>
      <c r="G350" s="52"/>
      <c r="H350" s="41"/>
      <c r="I350" s="42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59"/>
      <c r="U350" s="40"/>
    </row>
    <row r="351" spans="1:21">
      <c r="A351" s="47"/>
      <c r="B351" s="14"/>
      <c r="C351" s="14"/>
      <c r="D351" s="14"/>
      <c r="E351" s="47"/>
      <c r="F351" s="13"/>
      <c r="G351" s="52"/>
      <c r="H351" s="41"/>
      <c r="I351" s="42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59"/>
      <c r="U351" s="40"/>
    </row>
    <row r="352" spans="1:21">
      <c r="A352" s="47"/>
      <c r="B352" s="14"/>
      <c r="C352" s="14"/>
      <c r="D352" s="14"/>
      <c r="E352" s="47"/>
      <c r="F352" s="13"/>
      <c r="G352" s="52"/>
      <c r="H352" s="41"/>
      <c r="I352" s="42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59"/>
      <c r="U352" s="40"/>
    </row>
    <row r="353" spans="1:21">
      <c r="A353" s="47"/>
      <c r="B353" s="14"/>
      <c r="C353" s="14"/>
      <c r="D353" s="14"/>
      <c r="E353" s="47"/>
      <c r="F353" s="13"/>
      <c r="G353" s="52"/>
      <c r="H353" s="41"/>
      <c r="I353" s="42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59"/>
      <c r="U353" s="40"/>
    </row>
    <row r="354" spans="1:21">
      <c r="A354" s="47"/>
      <c r="B354" s="14"/>
      <c r="C354" s="14"/>
      <c r="D354" s="14"/>
      <c r="E354" s="47"/>
      <c r="F354" s="13"/>
      <c r="G354" s="52"/>
      <c r="H354" s="41"/>
      <c r="I354" s="42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59"/>
      <c r="U354" s="40"/>
    </row>
    <row r="355" spans="1:21">
      <c r="A355" s="47"/>
      <c r="B355" s="14"/>
      <c r="C355" s="14"/>
      <c r="D355" s="14"/>
      <c r="E355" s="47"/>
      <c r="F355" s="13"/>
      <c r="G355" s="52"/>
      <c r="H355" s="41"/>
      <c r="I355" s="42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59"/>
      <c r="U355" s="40"/>
    </row>
    <row r="356" spans="1:21">
      <c r="A356" s="47"/>
      <c r="B356" s="14"/>
      <c r="C356" s="14"/>
      <c r="D356" s="14"/>
      <c r="E356" s="47"/>
      <c r="F356" s="13"/>
      <c r="G356" s="52"/>
      <c r="H356" s="41"/>
      <c r="I356" s="42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59"/>
      <c r="U356" s="40"/>
    </row>
    <row r="357" spans="1:21">
      <c r="A357" s="47"/>
      <c r="B357" s="14"/>
      <c r="C357" s="14"/>
      <c r="D357" s="14"/>
      <c r="E357" s="47"/>
      <c r="F357" s="13"/>
      <c r="G357" s="52"/>
      <c r="H357" s="41"/>
      <c r="I357" s="42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59"/>
      <c r="U357" s="40"/>
    </row>
    <row r="358" spans="1:21">
      <c r="A358" s="47"/>
      <c r="B358" s="14"/>
      <c r="C358" s="14"/>
      <c r="D358" s="14"/>
      <c r="E358" s="47"/>
      <c r="F358" s="13"/>
      <c r="G358" s="52"/>
      <c r="H358" s="41"/>
      <c r="I358" s="42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59"/>
      <c r="U358" s="40"/>
    </row>
    <row r="359" spans="1:21">
      <c r="A359" s="47"/>
      <c r="B359" s="14"/>
      <c r="C359" s="14"/>
      <c r="D359" s="14"/>
      <c r="E359" s="47"/>
      <c r="F359" s="13"/>
      <c r="G359" s="52"/>
      <c r="H359" s="41"/>
      <c r="I359" s="42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59"/>
      <c r="U359" s="40"/>
    </row>
    <row r="360" spans="1:21">
      <c r="A360" s="47"/>
      <c r="B360" s="14"/>
      <c r="C360" s="14"/>
      <c r="D360" s="14"/>
      <c r="E360" s="47"/>
      <c r="F360" s="13"/>
      <c r="G360" s="52"/>
      <c r="H360" s="41"/>
      <c r="I360" s="42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59"/>
      <c r="U360" s="40"/>
    </row>
    <row r="361" spans="1:21">
      <c r="A361" s="47"/>
      <c r="B361" s="14"/>
      <c r="C361" s="14"/>
      <c r="D361" s="14"/>
      <c r="E361" s="47"/>
      <c r="F361" s="13"/>
      <c r="G361" s="52"/>
      <c r="H361" s="41"/>
      <c r="I361" s="42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59"/>
      <c r="U361" s="40"/>
    </row>
    <row r="362" spans="1:21">
      <c r="A362" s="47"/>
      <c r="B362" s="14"/>
      <c r="C362" s="14"/>
      <c r="D362" s="14"/>
      <c r="E362" s="47"/>
      <c r="F362" s="13"/>
      <c r="G362" s="52"/>
      <c r="H362" s="41"/>
      <c r="I362" s="42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59"/>
      <c r="U362" s="40"/>
    </row>
    <row r="363" spans="1:21">
      <c r="A363" s="47"/>
      <c r="B363" s="14"/>
      <c r="C363" s="14"/>
      <c r="D363" s="14"/>
      <c r="E363" s="47"/>
      <c r="F363" s="13"/>
      <c r="G363" s="52"/>
      <c r="H363" s="41"/>
      <c r="I363" s="42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59"/>
      <c r="U363" s="40"/>
    </row>
    <row r="364" spans="1:21">
      <c r="A364" s="47"/>
      <c r="B364" s="14"/>
      <c r="C364" s="14"/>
      <c r="D364" s="14"/>
      <c r="E364" s="47"/>
      <c r="F364" s="13"/>
      <c r="G364" s="52"/>
      <c r="H364" s="41"/>
      <c r="I364" s="42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59"/>
      <c r="U364" s="40"/>
    </row>
    <row r="365" spans="1:21">
      <c r="A365" s="47"/>
      <c r="B365" s="14"/>
      <c r="C365" s="14"/>
      <c r="D365" s="14"/>
      <c r="E365" s="47"/>
      <c r="F365" s="13"/>
      <c r="G365" s="52"/>
      <c r="H365" s="41"/>
      <c r="I365" s="42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59"/>
      <c r="U365" s="40"/>
    </row>
    <row r="366" spans="1:21">
      <c r="A366" s="47"/>
      <c r="B366" s="14"/>
      <c r="C366" s="14"/>
      <c r="D366" s="14"/>
      <c r="E366" s="47"/>
      <c r="F366" s="13"/>
      <c r="G366" s="52"/>
      <c r="H366" s="41"/>
      <c r="I366" s="42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59"/>
      <c r="U366" s="40"/>
    </row>
    <row r="367" spans="1:21">
      <c r="A367" s="47"/>
      <c r="B367" s="14"/>
      <c r="C367" s="14"/>
      <c r="D367" s="14"/>
      <c r="E367" s="47"/>
      <c r="F367" s="13"/>
      <c r="G367" s="52"/>
      <c r="H367" s="41"/>
      <c r="I367" s="42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59"/>
      <c r="U367" s="40"/>
    </row>
    <row r="368" spans="1:21">
      <c r="A368" s="47"/>
      <c r="B368" s="14"/>
      <c r="C368" s="14"/>
      <c r="D368" s="14"/>
      <c r="E368" s="47"/>
      <c r="F368" s="13"/>
      <c r="G368" s="52"/>
      <c r="H368" s="41"/>
      <c r="I368" s="42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59"/>
      <c r="U368" s="40"/>
    </row>
    <row r="369" spans="1:21">
      <c r="A369" s="47"/>
      <c r="B369" s="14"/>
      <c r="C369" s="14"/>
      <c r="D369" s="14"/>
      <c r="E369" s="47"/>
      <c r="F369" s="13"/>
      <c r="G369" s="52"/>
      <c r="H369" s="41"/>
      <c r="I369" s="42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59"/>
      <c r="U369" s="40"/>
    </row>
    <row r="370" spans="1:21">
      <c r="A370" s="47"/>
      <c r="B370" s="14"/>
      <c r="C370" s="14"/>
      <c r="D370" s="14"/>
      <c r="E370" s="47"/>
      <c r="F370" s="13"/>
      <c r="G370" s="52"/>
      <c r="H370" s="41"/>
      <c r="I370" s="42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59"/>
      <c r="U370" s="40"/>
    </row>
    <row r="371" spans="1:21">
      <c r="A371" s="47"/>
      <c r="B371" s="14"/>
      <c r="C371" s="14"/>
      <c r="D371" s="14"/>
      <c r="E371" s="47"/>
      <c r="F371" s="13"/>
      <c r="G371" s="52"/>
      <c r="H371" s="41"/>
      <c r="I371" s="42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59"/>
      <c r="U371" s="40"/>
    </row>
    <row r="372" spans="1:21">
      <c r="A372" s="47"/>
      <c r="B372" s="14"/>
      <c r="C372" s="14"/>
      <c r="D372" s="14"/>
      <c r="E372" s="47"/>
      <c r="F372" s="13"/>
      <c r="G372" s="52"/>
      <c r="H372" s="41"/>
      <c r="I372" s="42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59"/>
      <c r="U372" s="40"/>
    </row>
    <row r="373" spans="1:21">
      <c r="A373" s="47"/>
      <c r="B373" s="14"/>
      <c r="C373" s="14"/>
      <c r="D373" s="14"/>
      <c r="E373" s="47"/>
      <c r="F373" s="13"/>
      <c r="G373" s="52"/>
      <c r="H373" s="41"/>
      <c r="I373" s="42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59"/>
      <c r="U373" s="40"/>
    </row>
    <row r="374" spans="1:21">
      <c r="A374" s="47"/>
      <c r="B374" s="14"/>
      <c r="C374" s="14"/>
      <c r="D374" s="14"/>
      <c r="E374" s="47"/>
      <c r="F374" s="13"/>
      <c r="G374" s="52"/>
      <c r="H374" s="41"/>
      <c r="I374" s="42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59"/>
      <c r="U374" s="40"/>
    </row>
    <row r="375" spans="1:21">
      <c r="A375" s="47"/>
      <c r="B375" s="14"/>
      <c r="C375" s="14"/>
      <c r="D375" s="14"/>
      <c r="E375" s="47"/>
      <c r="F375" s="13"/>
      <c r="G375" s="52"/>
      <c r="H375" s="41"/>
      <c r="I375" s="42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59"/>
      <c r="U375" s="40"/>
    </row>
    <row r="376" spans="1:21">
      <c r="A376" s="47"/>
      <c r="B376" s="14"/>
      <c r="C376" s="14"/>
      <c r="D376" s="14"/>
      <c r="E376" s="47"/>
      <c r="F376" s="13"/>
      <c r="G376" s="52"/>
      <c r="H376" s="41"/>
      <c r="I376" s="42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59"/>
      <c r="U376" s="40"/>
    </row>
    <row r="377" spans="1:21">
      <c r="A377" s="47"/>
      <c r="B377" s="14"/>
      <c r="C377" s="14"/>
      <c r="D377" s="14"/>
      <c r="E377" s="47"/>
      <c r="F377" s="13"/>
      <c r="G377" s="52"/>
      <c r="H377" s="41"/>
      <c r="I377" s="42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59"/>
      <c r="U377" s="40"/>
    </row>
    <row r="378" spans="1:21">
      <c r="A378" s="47"/>
      <c r="B378" s="14"/>
      <c r="C378" s="14"/>
      <c r="D378" s="14"/>
      <c r="E378" s="47"/>
      <c r="F378" s="13"/>
      <c r="G378" s="52"/>
      <c r="H378" s="41"/>
      <c r="I378" s="42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59"/>
      <c r="U378" s="40"/>
    </row>
    <row r="379" spans="1:21">
      <c r="A379" s="47"/>
      <c r="B379" s="14"/>
      <c r="C379" s="14"/>
      <c r="D379" s="14"/>
      <c r="E379" s="47"/>
      <c r="F379" s="13"/>
      <c r="G379" s="52"/>
      <c r="H379" s="41"/>
      <c r="I379" s="42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59"/>
      <c r="U379" s="40"/>
    </row>
    <row r="380" spans="1:21">
      <c r="A380" s="47"/>
      <c r="B380" s="14"/>
      <c r="C380" s="14"/>
      <c r="D380" s="14"/>
      <c r="E380" s="47"/>
      <c r="F380" s="13"/>
      <c r="G380" s="52"/>
      <c r="H380" s="41"/>
      <c r="I380" s="42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59"/>
      <c r="U380" s="40"/>
    </row>
    <row r="381" spans="1:21">
      <c r="A381" s="47"/>
      <c r="B381" s="14"/>
      <c r="C381" s="14"/>
      <c r="D381" s="14"/>
      <c r="E381" s="47"/>
      <c r="F381" s="13"/>
      <c r="G381" s="52"/>
      <c r="H381" s="41"/>
      <c r="I381" s="42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59"/>
      <c r="U381" s="40"/>
    </row>
    <row r="382" spans="1:21">
      <c r="A382" s="47"/>
      <c r="B382" s="14"/>
      <c r="C382" s="14"/>
      <c r="D382" s="14"/>
      <c r="E382" s="47"/>
      <c r="F382" s="13"/>
      <c r="G382" s="52"/>
      <c r="H382" s="41"/>
      <c r="I382" s="42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59"/>
      <c r="U382" s="40"/>
    </row>
    <row r="383" spans="1:21">
      <c r="A383" s="47"/>
      <c r="B383" s="14"/>
      <c r="C383" s="14"/>
      <c r="D383" s="14"/>
      <c r="E383" s="47"/>
      <c r="F383" s="13"/>
      <c r="G383" s="52"/>
      <c r="H383" s="41"/>
      <c r="I383" s="42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59"/>
      <c r="U383" s="40"/>
    </row>
    <row r="384" spans="1:21">
      <c r="A384" s="47"/>
      <c r="B384" s="14"/>
      <c r="C384" s="14"/>
      <c r="D384" s="14"/>
      <c r="E384" s="47"/>
      <c r="F384" s="13"/>
      <c r="G384" s="52"/>
      <c r="H384" s="41"/>
      <c r="I384" s="42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59"/>
      <c r="U384" s="40"/>
    </row>
    <row r="385" spans="1:21">
      <c r="A385" s="47"/>
      <c r="B385" s="14"/>
      <c r="C385" s="14"/>
      <c r="D385" s="14"/>
      <c r="E385" s="47"/>
      <c r="F385" s="13"/>
      <c r="G385" s="52"/>
      <c r="H385" s="41"/>
      <c r="I385" s="42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59"/>
      <c r="U385" s="40"/>
    </row>
    <row r="386" spans="1:21">
      <c r="A386" s="47"/>
      <c r="B386" s="14"/>
      <c r="C386" s="14"/>
      <c r="D386" s="14"/>
      <c r="E386" s="47"/>
      <c r="F386" s="13"/>
      <c r="G386" s="52"/>
      <c r="H386" s="41"/>
      <c r="I386" s="42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59"/>
      <c r="U386" s="40"/>
    </row>
    <row r="387" spans="1:21">
      <c r="A387" s="47"/>
      <c r="B387" s="14"/>
      <c r="C387" s="14"/>
      <c r="D387" s="14"/>
      <c r="E387" s="47"/>
      <c r="F387" s="13"/>
      <c r="G387" s="52"/>
      <c r="H387" s="41"/>
      <c r="I387" s="42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59"/>
      <c r="U387" s="40"/>
    </row>
    <row r="388" spans="1:21">
      <c r="A388" s="47"/>
      <c r="B388" s="14"/>
      <c r="C388" s="14"/>
      <c r="D388" s="14"/>
      <c r="E388" s="47"/>
      <c r="F388" s="13"/>
      <c r="G388" s="52"/>
      <c r="H388" s="41"/>
      <c r="I388" s="42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59"/>
      <c r="U388" s="40"/>
    </row>
    <row r="389" spans="1:21">
      <c r="A389" s="47"/>
      <c r="B389" s="14"/>
      <c r="C389" s="14"/>
      <c r="D389" s="14"/>
      <c r="E389" s="47"/>
      <c r="F389" s="13"/>
      <c r="G389" s="52"/>
      <c r="H389" s="41"/>
      <c r="I389" s="42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59"/>
      <c r="U389" s="40"/>
    </row>
    <row r="390" spans="1:21">
      <c r="A390" s="47"/>
      <c r="B390" s="14"/>
      <c r="C390" s="14"/>
      <c r="D390" s="14"/>
      <c r="E390" s="47"/>
      <c r="F390" s="13"/>
      <c r="G390" s="52"/>
      <c r="H390" s="41"/>
      <c r="I390" s="42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59"/>
      <c r="U390" s="40"/>
    </row>
    <row r="391" spans="1:21">
      <c r="A391" s="47"/>
      <c r="B391" s="14"/>
      <c r="C391" s="14"/>
      <c r="D391" s="14"/>
      <c r="E391" s="47"/>
      <c r="F391" s="13"/>
      <c r="G391" s="52"/>
      <c r="H391" s="41"/>
      <c r="I391" s="42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59"/>
      <c r="U391" s="40"/>
    </row>
    <row r="392" spans="1:21">
      <c r="A392" s="47"/>
      <c r="B392" s="14"/>
      <c r="C392" s="14"/>
      <c r="D392" s="14"/>
      <c r="E392" s="47"/>
      <c r="F392" s="13"/>
      <c r="G392" s="52"/>
      <c r="H392" s="41"/>
      <c r="I392" s="42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59"/>
      <c r="U392" s="40"/>
    </row>
    <row r="393" spans="1:21">
      <c r="A393" s="47"/>
      <c r="B393" s="14"/>
      <c r="C393" s="14"/>
      <c r="D393" s="14"/>
      <c r="E393" s="47"/>
      <c r="F393" s="13"/>
      <c r="G393" s="52"/>
      <c r="H393" s="41"/>
      <c r="I393" s="42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59"/>
      <c r="U393" s="40"/>
    </row>
    <row r="394" spans="1:21">
      <c r="A394" s="47"/>
      <c r="B394" s="14"/>
      <c r="C394" s="14"/>
      <c r="D394" s="14"/>
      <c r="E394" s="47"/>
      <c r="F394" s="13"/>
      <c r="G394" s="52"/>
      <c r="H394" s="41"/>
      <c r="I394" s="42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59"/>
      <c r="U394" s="40"/>
    </row>
    <row r="395" spans="1:21">
      <c r="A395" s="47"/>
      <c r="B395" s="14"/>
      <c r="C395" s="14"/>
      <c r="D395" s="14"/>
      <c r="E395" s="47"/>
      <c r="F395" s="13"/>
      <c r="G395" s="52"/>
      <c r="H395" s="41"/>
      <c r="I395" s="42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59"/>
      <c r="U395" s="40"/>
    </row>
    <row r="396" spans="1:21">
      <c r="A396" s="47"/>
      <c r="B396" s="14"/>
      <c r="C396" s="14"/>
      <c r="D396" s="14"/>
      <c r="E396" s="47"/>
      <c r="F396" s="13"/>
      <c r="G396" s="52"/>
      <c r="H396" s="41"/>
      <c r="I396" s="42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59"/>
      <c r="U396" s="40"/>
    </row>
    <row r="397" spans="1:21">
      <c r="A397" s="47"/>
      <c r="B397" s="14"/>
      <c r="C397" s="14"/>
      <c r="D397" s="14"/>
      <c r="E397" s="47"/>
      <c r="F397" s="13"/>
      <c r="G397" s="52"/>
      <c r="H397" s="41"/>
      <c r="I397" s="42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59"/>
      <c r="U397" s="40"/>
    </row>
    <row r="398" spans="1:21">
      <c r="A398" s="47"/>
      <c r="B398" s="14"/>
      <c r="C398" s="14"/>
      <c r="D398" s="14"/>
      <c r="E398" s="47"/>
      <c r="F398" s="13"/>
      <c r="G398" s="52"/>
      <c r="H398" s="41"/>
      <c r="I398" s="42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59"/>
      <c r="U398" s="40"/>
    </row>
    <row r="399" spans="1:21">
      <c r="A399" s="47"/>
      <c r="B399" s="14"/>
      <c r="C399" s="14"/>
      <c r="D399" s="14"/>
      <c r="E399" s="47"/>
      <c r="F399" s="13"/>
      <c r="G399" s="52"/>
      <c r="H399" s="41"/>
      <c r="I399" s="42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59"/>
      <c r="U399" s="40"/>
    </row>
    <row r="400" spans="1:21">
      <c r="A400" s="47"/>
      <c r="B400" s="14"/>
      <c r="C400" s="14"/>
      <c r="D400" s="14"/>
      <c r="E400" s="47"/>
      <c r="F400" s="13"/>
      <c r="G400" s="52"/>
      <c r="H400" s="41"/>
      <c r="I400" s="42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59"/>
      <c r="U400" s="40"/>
    </row>
    <row r="401" spans="1:21">
      <c r="A401" s="47"/>
      <c r="B401" s="14"/>
      <c r="C401" s="14"/>
      <c r="D401" s="14"/>
      <c r="E401" s="47"/>
      <c r="F401" s="13"/>
      <c r="G401" s="52"/>
      <c r="H401" s="41"/>
      <c r="I401" s="42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59"/>
      <c r="U401" s="40"/>
    </row>
    <row r="402" spans="1:21">
      <c r="A402" s="47"/>
      <c r="B402" s="14"/>
      <c r="C402" s="14"/>
      <c r="D402" s="14"/>
      <c r="E402" s="47"/>
      <c r="F402" s="13"/>
      <c r="G402" s="52"/>
      <c r="H402" s="41"/>
      <c r="I402" s="42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59"/>
      <c r="U402" s="40"/>
    </row>
    <row r="403" spans="1:21">
      <c r="A403" s="47"/>
      <c r="B403" s="14"/>
      <c r="C403" s="14"/>
      <c r="D403" s="14"/>
      <c r="E403" s="47"/>
      <c r="F403" s="13"/>
      <c r="G403" s="52"/>
      <c r="H403" s="41"/>
      <c r="I403" s="42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59"/>
      <c r="U403" s="40"/>
    </row>
    <row r="404" spans="1:21">
      <c r="A404" s="47"/>
      <c r="B404" s="14"/>
      <c r="C404" s="14"/>
      <c r="D404" s="14"/>
      <c r="E404" s="47"/>
      <c r="F404" s="13"/>
      <c r="G404" s="52"/>
      <c r="H404" s="41"/>
      <c r="I404" s="42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59"/>
      <c r="U404" s="40"/>
    </row>
    <row r="405" spans="1:21">
      <c r="A405" s="47"/>
      <c r="B405" s="14"/>
      <c r="C405" s="14"/>
      <c r="D405" s="14"/>
      <c r="E405" s="47"/>
      <c r="F405" s="13"/>
      <c r="G405" s="52"/>
      <c r="H405" s="41"/>
      <c r="I405" s="42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59"/>
      <c r="U405" s="40"/>
    </row>
    <row r="406" spans="1:21">
      <c r="A406" s="47"/>
      <c r="B406" s="14"/>
      <c r="C406" s="14"/>
      <c r="D406" s="14"/>
      <c r="E406" s="47"/>
      <c r="F406" s="13"/>
      <c r="G406" s="52"/>
      <c r="H406" s="41"/>
      <c r="I406" s="42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59"/>
      <c r="U406" s="40"/>
    </row>
    <row r="407" spans="1:21">
      <c r="A407" s="47"/>
      <c r="B407" s="14"/>
      <c r="C407" s="14"/>
      <c r="D407" s="14"/>
      <c r="E407" s="47"/>
      <c r="F407" s="13"/>
      <c r="G407" s="52"/>
      <c r="H407" s="41"/>
      <c r="I407" s="42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59"/>
      <c r="U407" s="40"/>
    </row>
    <row r="408" spans="1:21">
      <c r="A408" s="47"/>
      <c r="B408" s="14"/>
      <c r="C408" s="14"/>
      <c r="D408" s="14"/>
      <c r="E408" s="47"/>
      <c r="F408" s="13"/>
      <c r="G408" s="52"/>
      <c r="H408" s="41"/>
      <c r="I408" s="42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59"/>
      <c r="U408" s="40"/>
    </row>
    <row r="409" spans="1:21">
      <c r="A409" s="47"/>
      <c r="B409" s="14"/>
      <c r="C409" s="14"/>
      <c r="D409" s="14"/>
      <c r="E409" s="47"/>
      <c r="F409" s="13"/>
      <c r="G409" s="52"/>
      <c r="H409" s="41"/>
      <c r="I409" s="42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59"/>
      <c r="U409" s="40"/>
    </row>
    <row r="410" spans="1:21">
      <c r="A410" s="47"/>
      <c r="B410" s="14"/>
      <c r="C410" s="14"/>
      <c r="D410" s="14"/>
      <c r="E410" s="47"/>
      <c r="F410" s="13"/>
      <c r="G410" s="52"/>
      <c r="H410" s="41"/>
      <c r="I410" s="42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59"/>
      <c r="U410" s="40"/>
    </row>
    <row r="411" spans="1:21">
      <c r="A411" s="47"/>
      <c r="B411" s="14"/>
      <c r="C411" s="14"/>
      <c r="D411" s="14"/>
      <c r="E411" s="47"/>
      <c r="F411" s="13"/>
      <c r="G411" s="52"/>
      <c r="H411" s="41"/>
      <c r="I411" s="42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59"/>
      <c r="U411" s="40"/>
    </row>
    <row r="412" spans="1:21">
      <c r="A412" s="47"/>
      <c r="B412" s="14"/>
      <c r="C412" s="14"/>
      <c r="D412" s="14"/>
      <c r="E412" s="47"/>
      <c r="F412" s="13"/>
      <c r="G412" s="52"/>
      <c r="H412" s="41"/>
      <c r="I412" s="42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59"/>
      <c r="U412" s="40"/>
    </row>
    <row r="413" spans="1:21">
      <c r="A413" s="47"/>
      <c r="B413" s="14"/>
      <c r="C413" s="14"/>
      <c r="D413" s="14"/>
      <c r="E413" s="47"/>
      <c r="F413" s="13"/>
      <c r="G413" s="52"/>
      <c r="H413" s="41"/>
      <c r="I413" s="42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59"/>
      <c r="U413" s="40"/>
    </row>
    <row r="414" spans="1:21">
      <c r="A414" s="47"/>
      <c r="B414" s="14"/>
      <c r="C414" s="14"/>
      <c r="D414" s="14"/>
      <c r="E414" s="47"/>
      <c r="F414" s="13"/>
      <c r="G414" s="52"/>
      <c r="H414" s="41"/>
      <c r="I414" s="42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59"/>
      <c r="U414" s="40"/>
    </row>
    <row r="415" spans="1:21">
      <c r="A415" s="47"/>
      <c r="B415" s="14"/>
      <c r="C415" s="14"/>
      <c r="D415" s="14"/>
      <c r="E415" s="47"/>
      <c r="F415" s="13"/>
      <c r="G415" s="52"/>
      <c r="H415" s="41"/>
      <c r="I415" s="42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59"/>
      <c r="U415" s="40"/>
    </row>
    <row r="416" spans="1:21">
      <c r="A416" s="47"/>
      <c r="B416" s="14"/>
      <c r="C416" s="14"/>
      <c r="D416" s="14"/>
      <c r="E416" s="47"/>
      <c r="F416" s="13"/>
      <c r="G416" s="52"/>
      <c r="H416" s="41"/>
      <c r="I416" s="42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59"/>
      <c r="U416" s="40"/>
    </row>
    <row r="417" spans="1:21">
      <c r="A417" s="47"/>
      <c r="B417" s="14"/>
      <c r="C417" s="14"/>
      <c r="D417" s="14"/>
      <c r="E417" s="47"/>
      <c r="F417" s="13"/>
      <c r="G417" s="52"/>
      <c r="H417" s="41"/>
      <c r="I417" s="42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59"/>
      <c r="U417" s="40"/>
    </row>
    <row r="418" spans="1:21">
      <c r="A418" s="47"/>
      <c r="B418" s="14"/>
      <c r="C418" s="14"/>
      <c r="D418" s="14"/>
      <c r="E418" s="47"/>
      <c r="F418" s="13"/>
      <c r="G418" s="52"/>
      <c r="H418" s="41"/>
      <c r="I418" s="42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59"/>
      <c r="U418" s="40"/>
    </row>
    <row r="419" spans="1:21">
      <c r="A419" s="47"/>
      <c r="B419" s="14"/>
      <c r="C419" s="14"/>
      <c r="D419" s="14"/>
      <c r="E419" s="47"/>
      <c r="F419" s="13"/>
      <c r="G419" s="52"/>
      <c r="H419" s="41"/>
      <c r="I419" s="42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59"/>
      <c r="U419" s="40"/>
    </row>
    <row r="420" spans="1:21">
      <c r="A420" s="47"/>
      <c r="B420" s="14"/>
      <c r="C420" s="14"/>
      <c r="D420" s="14"/>
      <c r="E420" s="47"/>
      <c r="F420" s="13"/>
      <c r="G420" s="52"/>
      <c r="H420" s="41"/>
      <c r="I420" s="42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59"/>
      <c r="U420" s="40"/>
    </row>
    <row r="421" spans="1:21">
      <c r="A421" s="47"/>
      <c r="B421" s="14"/>
      <c r="C421" s="14"/>
      <c r="D421" s="14"/>
      <c r="E421" s="47"/>
      <c r="F421" s="13"/>
      <c r="G421" s="52"/>
      <c r="H421" s="41"/>
      <c r="I421" s="42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59"/>
      <c r="U421" s="40"/>
    </row>
    <row r="422" spans="1:21">
      <c r="A422" s="47"/>
      <c r="B422" s="14"/>
      <c r="C422" s="14"/>
      <c r="D422" s="14"/>
      <c r="E422" s="47"/>
      <c r="F422" s="13"/>
      <c r="G422" s="52"/>
      <c r="H422" s="41"/>
      <c r="I422" s="42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59"/>
      <c r="U422" s="40"/>
    </row>
    <row r="423" spans="1:21">
      <c r="A423" s="47"/>
      <c r="B423" s="14"/>
      <c r="C423" s="14"/>
      <c r="D423" s="14"/>
      <c r="E423" s="47"/>
      <c r="F423" s="13"/>
      <c r="G423" s="52"/>
      <c r="H423" s="41"/>
      <c r="I423" s="42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59"/>
      <c r="U423" s="40"/>
    </row>
    <row r="424" spans="1:21">
      <c r="A424" s="47"/>
      <c r="B424" s="14"/>
      <c r="C424" s="14"/>
      <c r="D424" s="14"/>
      <c r="E424" s="47"/>
      <c r="F424" s="13"/>
      <c r="G424" s="52"/>
      <c r="H424" s="41"/>
      <c r="I424" s="42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59"/>
      <c r="U424" s="40"/>
    </row>
    <row r="425" spans="1:21">
      <c r="A425" s="47"/>
      <c r="B425" s="14"/>
      <c r="C425" s="14"/>
      <c r="D425" s="14"/>
      <c r="E425" s="47"/>
      <c r="F425" s="13"/>
      <c r="G425" s="52"/>
      <c r="H425" s="41"/>
      <c r="I425" s="42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59"/>
      <c r="U425" s="40"/>
    </row>
    <row r="426" spans="1:21">
      <c r="A426" s="47"/>
      <c r="B426" s="14"/>
      <c r="C426" s="14"/>
      <c r="D426" s="14"/>
      <c r="E426" s="47"/>
      <c r="F426" s="13"/>
      <c r="G426" s="52"/>
      <c r="H426" s="41"/>
      <c r="I426" s="42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59"/>
      <c r="U426" s="40"/>
    </row>
    <row r="427" spans="1:21">
      <c r="A427" s="47"/>
      <c r="B427" s="14"/>
      <c r="C427" s="14"/>
      <c r="D427" s="14"/>
      <c r="E427" s="47"/>
      <c r="F427" s="13"/>
      <c r="G427" s="52"/>
      <c r="H427" s="41"/>
      <c r="I427" s="42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59"/>
      <c r="U427" s="40"/>
    </row>
    <row r="428" spans="1:21">
      <c r="A428" s="47"/>
      <c r="B428" s="14"/>
      <c r="C428" s="14"/>
      <c r="D428" s="14"/>
      <c r="E428" s="47"/>
      <c r="F428" s="13"/>
      <c r="G428" s="52"/>
      <c r="H428" s="41"/>
      <c r="I428" s="42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59"/>
      <c r="U428" s="40"/>
    </row>
    <row r="429" spans="1:21">
      <c r="A429" s="47"/>
      <c r="B429" s="14"/>
      <c r="C429" s="14"/>
      <c r="D429" s="14"/>
      <c r="E429" s="47"/>
      <c r="F429" s="13"/>
      <c r="G429" s="52"/>
      <c r="H429" s="41"/>
      <c r="I429" s="42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59"/>
      <c r="U429" s="40"/>
    </row>
    <row r="430" spans="1:21">
      <c r="A430" s="47"/>
      <c r="B430" s="14"/>
      <c r="C430" s="14"/>
      <c r="D430" s="14"/>
      <c r="E430" s="47"/>
      <c r="F430" s="13"/>
      <c r="G430" s="52"/>
      <c r="H430" s="41"/>
      <c r="I430" s="42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59"/>
      <c r="U430" s="40"/>
    </row>
    <row r="431" spans="1:21">
      <c r="A431" s="47"/>
      <c r="B431" s="14"/>
      <c r="C431" s="14"/>
      <c r="D431" s="14"/>
      <c r="E431" s="47"/>
      <c r="F431" s="13"/>
      <c r="G431" s="52"/>
      <c r="H431" s="41"/>
      <c r="I431" s="42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59"/>
      <c r="U431" s="40"/>
    </row>
    <row r="432" spans="1:21">
      <c r="A432" s="47"/>
      <c r="B432" s="14"/>
      <c r="C432" s="14"/>
      <c r="D432" s="14"/>
      <c r="E432" s="47"/>
      <c r="F432" s="13"/>
      <c r="G432" s="52"/>
      <c r="H432" s="41"/>
      <c r="I432" s="42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59"/>
      <c r="U432" s="40"/>
    </row>
    <row r="433" spans="1:21">
      <c r="A433" s="47"/>
      <c r="B433" s="14"/>
      <c r="C433" s="14"/>
      <c r="D433" s="14"/>
      <c r="E433" s="47"/>
      <c r="F433" s="13"/>
      <c r="G433" s="52"/>
      <c r="H433" s="41"/>
      <c r="I433" s="42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59"/>
      <c r="U433" s="40"/>
    </row>
    <row r="434" spans="1:21">
      <c r="A434" s="47"/>
      <c r="B434" s="14"/>
      <c r="C434" s="14"/>
      <c r="D434" s="14"/>
      <c r="E434" s="47"/>
      <c r="F434" s="13"/>
      <c r="G434" s="52"/>
      <c r="H434" s="41"/>
      <c r="I434" s="42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59"/>
      <c r="U434" s="40"/>
    </row>
    <row r="435" spans="1:21">
      <c r="A435" s="47"/>
      <c r="B435" s="14"/>
      <c r="C435" s="14"/>
      <c r="D435" s="14"/>
      <c r="E435" s="47"/>
      <c r="F435" s="13"/>
      <c r="G435" s="52"/>
      <c r="H435" s="41"/>
      <c r="I435" s="42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59"/>
      <c r="U435" s="40"/>
    </row>
    <row r="436" spans="1:21">
      <c r="A436" s="47"/>
      <c r="B436" s="14"/>
      <c r="C436" s="14"/>
      <c r="D436" s="14"/>
      <c r="E436" s="47"/>
      <c r="F436" s="13"/>
      <c r="G436" s="52"/>
      <c r="H436" s="41"/>
      <c r="I436" s="42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59"/>
      <c r="U436" s="40"/>
    </row>
    <row r="437" spans="1:21">
      <c r="A437" s="47"/>
      <c r="B437" s="14"/>
      <c r="C437" s="14"/>
      <c r="D437" s="14"/>
      <c r="E437" s="47"/>
      <c r="F437" s="13"/>
      <c r="G437" s="52"/>
      <c r="H437" s="41"/>
      <c r="I437" s="42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59"/>
      <c r="U437" s="40"/>
    </row>
    <row r="438" spans="1:21">
      <c r="A438" s="47"/>
      <c r="B438" s="14"/>
      <c r="C438" s="14"/>
      <c r="D438" s="14"/>
      <c r="E438" s="47"/>
      <c r="F438" s="13"/>
      <c r="G438" s="52"/>
      <c r="H438" s="41"/>
      <c r="I438" s="42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59"/>
      <c r="U438" s="40"/>
    </row>
    <row r="439" spans="1:21">
      <c r="A439" s="47"/>
      <c r="B439" s="14"/>
      <c r="C439" s="14"/>
      <c r="D439" s="14"/>
      <c r="E439" s="47"/>
      <c r="F439" s="13"/>
      <c r="G439" s="52"/>
      <c r="H439" s="41"/>
      <c r="I439" s="42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59"/>
      <c r="U439" s="40"/>
    </row>
    <row r="440" spans="1:21">
      <c r="A440" s="47"/>
      <c r="B440" s="14"/>
      <c r="C440" s="14"/>
      <c r="D440" s="14"/>
      <c r="E440" s="47"/>
      <c r="F440" s="13"/>
      <c r="G440" s="52"/>
      <c r="H440" s="41"/>
      <c r="I440" s="42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59"/>
      <c r="U440" s="40"/>
    </row>
    <row r="441" spans="1:21">
      <c r="A441" s="47"/>
      <c r="B441" s="14"/>
      <c r="C441" s="14"/>
      <c r="D441" s="14"/>
      <c r="E441" s="47"/>
      <c r="F441" s="13"/>
      <c r="G441" s="52"/>
      <c r="H441" s="41"/>
      <c r="I441" s="42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59"/>
      <c r="U441" s="40"/>
    </row>
    <row r="442" spans="1:21">
      <c r="A442" s="47"/>
      <c r="B442" s="14"/>
      <c r="C442" s="14"/>
      <c r="D442" s="14"/>
      <c r="E442" s="47"/>
      <c r="F442" s="13"/>
      <c r="G442" s="52"/>
      <c r="H442" s="41"/>
      <c r="I442" s="42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59"/>
      <c r="U442" s="40"/>
    </row>
    <row r="443" spans="1:21">
      <c r="A443" s="47"/>
      <c r="B443" s="14"/>
      <c r="C443" s="14"/>
      <c r="D443" s="14"/>
      <c r="E443" s="47"/>
      <c r="F443" s="13"/>
      <c r="G443" s="52"/>
      <c r="H443" s="41"/>
      <c r="I443" s="42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59"/>
      <c r="U443" s="40"/>
    </row>
    <row r="444" spans="1:21">
      <c r="A444" s="47"/>
      <c r="B444" s="14"/>
      <c r="C444" s="14"/>
      <c r="D444" s="14"/>
      <c r="E444" s="47"/>
      <c r="F444" s="13"/>
      <c r="G444" s="52"/>
      <c r="H444" s="41"/>
      <c r="I444" s="42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59"/>
      <c r="U444" s="40"/>
    </row>
    <row r="445" spans="1:21">
      <c r="A445" s="47"/>
      <c r="B445" s="14"/>
      <c r="C445" s="14"/>
      <c r="D445" s="14"/>
      <c r="E445" s="47"/>
      <c r="F445" s="13"/>
      <c r="G445" s="52"/>
      <c r="H445" s="41"/>
      <c r="I445" s="42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59"/>
      <c r="U445" s="40"/>
    </row>
    <row r="446" spans="1:21">
      <c r="A446" s="47"/>
      <c r="B446" s="14"/>
      <c r="C446" s="14"/>
      <c r="D446" s="14"/>
      <c r="E446" s="47"/>
      <c r="F446" s="13"/>
      <c r="G446" s="52"/>
      <c r="H446" s="41"/>
      <c r="I446" s="42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59"/>
      <c r="U446" s="40"/>
    </row>
    <row r="447" spans="1:21">
      <c r="A447" s="47"/>
      <c r="B447" s="14"/>
      <c r="C447" s="14"/>
      <c r="D447" s="14"/>
      <c r="E447" s="47"/>
      <c r="F447" s="13"/>
      <c r="G447" s="52"/>
      <c r="H447" s="41"/>
      <c r="I447" s="42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59"/>
      <c r="U447" s="40"/>
    </row>
    <row r="448" spans="1:21">
      <c r="A448" s="47"/>
      <c r="B448" s="14"/>
      <c r="C448" s="14"/>
      <c r="D448" s="14"/>
      <c r="E448" s="47"/>
      <c r="F448" s="13"/>
      <c r="G448" s="52"/>
      <c r="H448" s="41"/>
      <c r="I448" s="42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59"/>
      <c r="U448" s="40"/>
    </row>
    <row r="449" spans="1:21">
      <c r="A449" s="47"/>
      <c r="B449" s="14"/>
      <c r="C449" s="14"/>
      <c r="D449" s="14"/>
      <c r="E449" s="47"/>
      <c r="F449" s="13"/>
      <c r="G449" s="52"/>
      <c r="H449" s="41"/>
      <c r="I449" s="42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59"/>
      <c r="U449" s="40"/>
    </row>
    <row r="450" spans="1:21">
      <c r="A450" s="47"/>
      <c r="B450" s="14"/>
      <c r="C450" s="14"/>
      <c r="D450" s="14"/>
      <c r="E450" s="47"/>
      <c r="F450" s="13"/>
      <c r="G450" s="52"/>
      <c r="H450" s="41"/>
      <c r="I450" s="42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59"/>
      <c r="U450" s="40"/>
    </row>
    <row r="451" spans="1:21">
      <c r="A451" s="47"/>
      <c r="B451" s="14"/>
      <c r="C451" s="14"/>
      <c r="D451" s="14"/>
      <c r="E451" s="47"/>
      <c r="F451" s="13"/>
      <c r="G451" s="52"/>
      <c r="H451" s="41"/>
      <c r="I451" s="42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59"/>
      <c r="U451" s="40"/>
    </row>
    <row r="452" spans="1:21">
      <c r="A452" s="47"/>
      <c r="B452" s="14"/>
      <c r="C452" s="14"/>
      <c r="D452" s="14"/>
      <c r="E452" s="47"/>
      <c r="F452" s="13"/>
      <c r="G452" s="52"/>
      <c r="H452" s="41"/>
      <c r="I452" s="42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59"/>
      <c r="U452" s="40"/>
    </row>
    <row r="453" spans="1:21">
      <c r="A453" s="47"/>
      <c r="B453" s="14"/>
      <c r="C453" s="14"/>
      <c r="D453" s="14"/>
      <c r="E453" s="47"/>
      <c r="F453" s="13"/>
      <c r="G453" s="52"/>
      <c r="H453" s="41"/>
      <c r="I453" s="42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59"/>
      <c r="U453" s="40"/>
    </row>
    <row r="454" spans="1:21">
      <c r="A454" s="47"/>
      <c r="B454" s="14"/>
      <c r="C454" s="14"/>
      <c r="D454" s="14"/>
      <c r="E454" s="47"/>
      <c r="F454" s="13"/>
      <c r="G454" s="52"/>
      <c r="H454" s="41"/>
      <c r="I454" s="42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59"/>
      <c r="U454" s="40"/>
    </row>
    <row r="455" spans="1:21">
      <c r="A455" s="47"/>
      <c r="B455" s="14"/>
      <c r="C455" s="14"/>
      <c r="D455" s="14"/>
      <c r="E455" s="47"/>
      <c r="F455" s="13"/>
      <c r="G455" s="52"/>
      <c r="H455" s="41"/>
      <c r="I455" s="42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59"/>
      <c r="U455" s="40"/>
    </row>
    <row r="456" spans="1:21">
      <c r="A456" s="47"/>
      <c r="B456" s="14"/>
      <c r="C456" s="14"/>
      <c r="D456" s="14"/>
      <c r="E456" s="47"/>
      <c r="F456" s="13"/>
      <c r="G456" s="52"/>
      <c r="H456" s="41"/>
      <c r="I456" s="42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59"/>
      <c r="U456" s="40"/>
    </row>
    <row r="457" spans="1:21">
      <c r="A457" s="47"/>
      <c r="B457" s="14"/>
      <c r="C457" s="14"/>
      <c r="D457" s="14"/>
      <c r="E457" s="47"/>
      <c r="F457" s="13"/>
      <c r="G457" s="52"/>
      <c r="H457" s="41"/>
      <c r="I457" s="42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59"/>
      <c r="U457" s="40"/>
    </row>
    <row r="458" spans="1:21">
      <c r="A458" s="47"/>
      <c r="B458" s="14"/>
      <c r="C458" s="14"/>
      <c r="D458" s="14"/>
      <c r="E458" s="47"/>
      <c r="F458" s="13"/>
      <c r="G458" s="52"/>
      <c r="H458" s="41"/>
      <c r="I458" s="42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59"/>
      <c r="U458" s="40"/>
    </row>
    <row r="459" spans="1:21">
      <c r="A459" s="47"/>
      <c r="B459" s="14"/>
      <c r="C459" s="14"/>
      <c r="D459" s="14"/>
      <c r="E459" s="47"/>
      <c r="F459" s="13"/>
      <c r="G459" s="52"/>
      <c r="H459" s="41"/>
      <c r="I459" s="42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59"/>
      <c r="U459" s="40"/>
    </row>
    <row r="460" spans="1:21">
      <c r="A460" s="47"/>
      <c r="B460" s="14"/>
      <c r="C460" s="14"/>
      <c r="D460" s="14"/>
      <c r="E460" s="47"/>
      <c r="F460" s="13"/>
      <c r="G460" s="52"/>
      <c r="H460" s="41"/>
      <c r="I460" s="42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59"/>
      <c r="U460" s="40"/>
    </row>
    <row r="461" spans="1:21">
      <c r="A461" s="47"/>
      <c r="B461" s="14"/>
      <c r="C461" s="14"/>
      <c r="D461" s="14"/>
      <c r="E461" s="47"/>
      <c r="F461" s="13"/>
      <c r="G461" s="52"/>
      <c r="H461" s="41"/>
      <c r="I461" s="42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59"/>
      <c r="U461" s="40"/>
    </row>
    <row r="462" spans="1:21">
      <c r="A462" s="47"/>
      <c r="B462" s="14"/>
      <c r="C462" s="14"/>
      <c r="D462" s="14"/>
      <c r="E462" s="47"/>
      <c r="F462" s="13"/>
      <c r="G462" s="52"/>
      <c r="H462" s="41"/>
      <c r="I462" s="42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59"/>
      <c r="U462" s="40"/>
    </row>
    <row r="463" spans="1:21">
      <c r="A463" s="47"/>
      <c r="B463" s="14"/>
      <c r="C463" s="14"/>
      <c r="D463" s="14"/>
      <c r="E463" s="47"/>
      <c r="F463" s="13"/>
      <c r="G463" s="52"/>
      <c r="H463" s="41"/>
      <c r="I463" s="42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59"/>
      <c r="U463" s="40"/>
    </row>
    <row r="464" spans="1:21">
      <c r="A464" s="47"/>
      <c r="B464" s="14"/>
      <c r="C464" s="14"/>
      <c r="D464" s="14"/>
      <c r="E464" s="47"/>
      <c r="F464" s="13"/>
      <c r="G464" s="52"/>
      <c r="H464" s="41"/>
      <c r="I464" s="42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59"/>
      <c r="U464" s="40"/>
    </row>
    <row r="465" spans="1:21">
      <c r="A465" s="47"/>
      <c r="B465" s="14"/>
      <c r="C465" s="14"/>
      <c r="D465" s="14"/>
      <c r="E465" s="47"/>
      <c r="F465" s="13"/>
      <c r="G465" s="52"/>
      <c r="H465" s="41"/>
      <c r="I465" s="42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59"/>
      <c r="U465" s="40"/>
    </row>
    <row r="466" spans="1:21">
      <c r="A466" s="47"/>
      <c r="B466" s="14"/>
      <c r="C466" s="14"/>
      <c r="D466" s="14"/>
      <c r="E466" s="47"/>
      <c r="F466" s="13"/>
      <c r="G466" s="52"/>
      <c r="H466" s="41"/>
      <c r="I466" s="42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59"/>
      <c r="U466" s="40"/>
    </row>
    <row r="467" spans="1:21">
      <c r="A467" s="47"/>
      <c r="B467" s="14"/>
      <c r="C467" s="14"/>
      <c r="D467" s="14"/>
      <c r="E467" s="47"/>
      <c r="F467" s="13"/>
      <c r="G467" s="52"/>
      <c r="H467" s="41"/>
      <c r="I467" s="42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59"/>
      <c r="U467" s="40"/>
    </row>
    <row r="468" spans="1:21">
      <c r="A468" s="47"/>
      <c r="B468" s="14"/>
      <c r="C468" s="14"/>
      <c r="D468" s="14"/>
      <c r="E468" s="47"/>
      <c r="F468" s="13"/>
      <c r="G468" s="52"/>
      <c r="H468" s="41"/>
      <c r="I468" s="42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59"/>
      <c r="U468" s="40"/>
    </row>
    <row r="469" spans="1:21">
      <c r="A469" s="47"/>
      <c r="B469" s="14"/>
      <c r="C469" s="14"/>
      <c r="D469" s="14"/>
      <c r="E469" s="47"/>
      <c r="F469" s="13"/>
      <c r="G469" s="52"/>
      <c r="H469" s="41"/>
      <c r="I469" s="42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59"/>
      <c r="U469" s="40"/>
    </row>
    <row r="470" spans="1:21">
      <c r="A470" s="47"/>
      <c r="B470" s="14"/>
      <c r="C470" s="14"/>
      <c r="D470" s="14"/>
      <c r="E470" s="47"/>
      <c r="F470" s="13"/>
      <c r="G470" s="52"/>
      <c r="H470" s="41"/>
      <c r="I470" s="42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59"/>
      <c r="U470" s="40"/>
    </row>
    <row r="471" spans="1:21">
      <c r="A471" s="47"/>
      <c r="B471" s="14"/>
      <c r="C471" s="14"/>
      <c r="D471" s="14"/>
      <c r="E471" s="47"/>
      <c r="F471" s="13"/>
      <c r="G471" s="52"/>
      <c r="H471" s="41"/>
      <c r="I471" s="42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59"/>
      <c r="U471" s="40"/>
    </row>
    <row r="472" spans="1:21">
      <c r="A472" s="47"/>
      <c r="B472" s="14"/>
      <c r="C472" s="14"/>
      <c r="D472" s="14"/>
      <c r="E472" s="47"/>
      <c r="F472" s="13"/>
      <c r="G472" s="52"/>
      <c r="H472" s="41"/>
      <c r="I472" s="42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59"/>
      <c r="U472" s="40"/>
    </row>
    <row r="473" spans="1:21">
      <c r="A473" s="47"/>
      <c r="B473" s="14"/>
      <c r="C473" s="14"/>
      <c r="D473" s="14"/>
      <c r="E473" s="47"/>
      <c r="F473" s="13"/>
      <c r="G473" s="52"/>
      <c r="H473" s="41"/>
      <c r="I473" s="42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59"/>
      <c r="U473" s="40"/>
    </row>
    <row r="474" spans="1:21">
      <c r="A474" s="47"/>
      <c r="B474" s="14"/>
      <c r="C474" s="14"/>
      <c r="D474" s="14"/>
      <c r="E474" s="47"/>
      <c r="F474" s="13"/>
      <c r="G474" s="52"/>
      <c r="H474" s="41"/>
      <c r="I474" s="42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59"/>
      <c r="U474" s="40"/>
    </row>
    <row r="475" spans="1:21">
      <c r="A475" s="47"/>
      <c r="B475" s="14"/>
      <c r="C475" s="14"/>
      <c r="D475" s="14"/>
      <c r="E475" s="47"/>
      <c r="F475" s="13"/>
      <c r="G475" s="52"/>
      <c r="H475" s="41"/>
      <c r="I475" s="42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59"/>
      <c r="U475" s="40"/>
    </row>
    <row r="476" spans="1:21">
      <c r="A476" s="47"/>
      <c r="B476" s="14"/>
      <c r="C476" s="14"/>
      <c r="D476" s="14"/>
      <c r="E476" s="47"/>
      <c r="F476" s="13"/>
      <c r="G476" s="52"/>
      <c r="H476" s="41"/>
      <c r="I476" s="42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59"/>
      <c r="U476" s="40"/>
    </row>
    <row r="477" spans="1:21">
      <c r="A477" s="47"/>
      <c r="B477" s="14"/>
      <c r="C477" s="14"/>
      <c r="D477" s="14"/>
      <c r="E477" s="47"/>
      <c r="F477" s="13"/>
      <c r="G477" s="52"/>
      <c r="H477" s="41"/>
      <c r="I477" s="42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59"/>
      <c r="U477" s="40"/>
    </row>
    <row r="478" spans="1:21">
      <c r="A478" s="47"/>
      <c r="B478" s="14"/>
      <c r="C478" s="14"/>
      <c r="D478" s="14"/>
      <c r="E478" s="47"/>
      <c r="F478" s="13"/>
      <c r="G478" s="52"/>
      <c r="H478" s="41"/>
      <c r="I478" s="42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59"/>
      <c r="U478" s="40"/>
    </row>
    <row r="479" spans="1:21">
      <c r="A479" s="47"/>
      <c r="B479" s="14"/>
      <c r="C479" s="14"/>
      <c r="D479" s="14"/>
      <c r="E479" s="47"/>
      <c r="F479" s="13"/>
      <c r="G479" s="52"/>
      <c r="H479" s="41"/>
      <c r="I479" s="42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59"/>
      <c r="U479" s="40"/>
    </row>
    <row r="480" spans="1:21">
      <c r="A480" s="47"/>
      <c r="B480" s="14"/>
      <c r="C480" s="14"/>
      <c r="D480" s="14"/>
      <c r="E480" s="47"/>
      <c r="F480" s="13"/>
      <c r="G480" s="52"/>
      <c r="H480" s="41"/>
      <c r="I480" s="42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59"/>
      <c r="U480" s="40"/>
    </row>
    <row r="481" spans="1:21">
      <c r="A481" s="47"/>
      <c r="B481" s="14"/>
      <c r="C481" s="14"/>
      <c r="D481" s="14"/>
      <c r="E481" s="47"/>
      <c r="F481" s="13"/>
      <c r="G481" s="52"/>
      <c r="H481" s="41"/>
      <c r="I481" s="42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59"/>
      <c r="U481" s="40"/>
    </row>
    <row r="482" spans="1:21">
      <c r="A482" s="47"/>
      <c r="B482" s="14"/>
      <c r="C482" s="14"/>
      <c r="D482" s="14"/>
      <c r="E482" s="47"/>
      <c r="F482" s="13"/>
      <c r="G482" s="52"/>
      <c r="H482" s="41"/>
      <c r="I482" s="42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59"/>
      <c r="U482" s="40"/>
    </row>
    <row r="483" spans="1:21">
      <c r="A483" s="47"/>
      <c r="B483" s="14"/>
      <c r="C483" s="14"/>
      <c r="D483" s="14"/>
      <c r="E483" s="47"/>
      <c r="F483" s="13"/>
      <c r="G483" s="52"/>
      <c r="H483" s="41"/>
      <c r="I483" s="42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59"/>
      <c r="U483" s="40"/>
    </row>
    <row r="484" spans="1:21">
      <c r="A484" s="47"/>
      <c r="B484" s="14"/>
      <c r="C484" s="14"/>
      <c r="D484" s="14"/>
      <c r="E484" s="47"/>
      <c r="F484" s="13"/>
      <c r="G484" s="52"/>
      <c r="H484" s="41"/>
      <c r="I484" s="42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59"/>
      <c r="U484" s="40"/>
    </row>
    <row r="485" spans="1:21">
      <c r="A485" s="47"/>
      <c r="B485" s="14"/>
      <c r="C485" s="14"/>
      <c r="D485" s="14"/>
      <c r="E485" s="47"/>
      <c r="F485" s="13"/>
      <c r="G485" s="52"/>
      <c r="H485" s="41"/>
      <c r="I485" s="42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59"/>
      <c r="U485" s="40"/>
    </row>
    <row r="486" spans="1:21">
      <c r="A486" s="47"/>
      <c r="B486" s="14"/>
      <c r="C486" s="14"/>
      <c r="D486" s="14"/>
      <c r="E486" s="47"/>
      <c r="F486" s="13"/>
      <c r="G486" s="52"/>
      <c r="H486" s="41"/>
      <c r="I486" s="42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59"/>
      <c r="U486" s="40"/>
    </row>
    <row r="487" spans="1:21">
      <c r="A487" s="47"/>
      <c r="B487" s="14"/>
      <c r="C487" s="14"/>
      <c r="D487" s="14"/>
      <c r="E487" s="47"/>
      <c r="F487" s="13"/>
      <c r="G487" s="52"/>
      <c r="H487" s="41"/>
      <c r="I487" s="42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59"/>
      <c r="U487" s="40"/>
    </row>
    <row r="488" spans="1:21">
      <c r="A488" s="47"/>
      <c r="B488" s="14"/>
      <c r="C488" s="14"/>
      <c r="D488" s="14"/>
      <c r="E488" s="47"/>
      <c r="F488" s="13"/>
      <c r="G488" s="52"/>
      <c r="H488" s="41"/>
      <c r="I488" s="42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59"/>
      <c r="U488" s="40"/>
    </row>
    <row r="489" spans="1:21">
      <c r="A489" s="47"/>
      <c r="B489" s="14"/>
      <c r="C489" s="14"/>
      <c r="D489" s="14"/>
      <c r="E489" s="47"/>
      <c r="F489" s="13"/>
      <c r="G489" s="52"/>
      <c r="H489" s="41"/>
      <c r="I489" s="42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59"/>
      <c r="U489" s="40"/>
    </row>
    <row r="490" spans="1:21">
      <c r="A490" s="47"/>
      <c r="B490" s="14"/>
      <c r="C490" s="14"/>
      <c r="D490" s="14"/>
      <c r="E490" s="47"/>
      <c r="F490" s="13"/>
      <c r="G490" s="52"/>
      <c r="H490" s="41"/>
      <c r="I490" s="42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59"/>
      <c r="U490" s="40"/>
    </row>
    <row r="491" spans="1:21">
      <c r="A491" s="47"/>
      <c r="B491" s="14"/>
      <c r="C491" s="14"/>
      <c r="D491" s="14"/>
      <c r="E491" s="47"/>
      <c r="F491" s="13"/>
      <c r="G491" s="52"/>
      <c r="H491" s="41"/>
      <c r="I491" s="42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59"/>
      <c r="U491" s="40"/>
    </row>
    <row r="492" spans="1:21">
      <c r="A492" s="47"/>
      <c r="B492" s="14"/>
      <c r="C492" s="14"/>
      <c r="D492" s="14"/>
      <c r="E492" s="47"/>
      <c r="F492" s="13"/>
      <c r="G492" s="52"/>
      <c r="H492" s="41"/>
      <c r="I492" s="42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59"/>
      <c r="U492" s="40"/>
    </row>
    <row r="493" spans="1:21">
      <c r="A493" s="47"/>
      <c r="B493" s="14"/>
      <c r="C493" s="14"/>
      <c r="D493" s="14"/>
      <c r="E493" s="47"/>
      <c r="F493" s="13"/>
      <c r="G493" s="52"/>
      <c r="H493" s="41"/>
      <c r="I493" s="42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59"/>
      <c r="U493" s="40"/>
    </row>
    <row r="494" spans="1:21">
      <c r="A494" s="47"/>
      <c r="B494" s="14"/>
      <c r="C494" s="14"/>
      <c r="D494" s="14"/>
      <c r="E494" s="47"/>
      <c r="F494" s="13"/>
      <c r="G494" s="52"/>
      <c r="H494" s="41"/>
      <c r="I494" s="42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59"/>
      <c r="U494" s="40"/>
    </row>
    <row r="495" spans="1:21">
      <c r="A495" s="47"/>
      <c r="B495" s="14"/>
      <c r="C495" s="14"/>
      <c r="D495" s="14"/>
      <c r="E495" s="47"/>
      <c r="F495" s="13"/>
      <c r="G495" s="52"/>
      <c r="H495" s="41"/>
      <c r="I495" s="42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59"/>
      <c r="U495" s="40"/>
    </row>
    <row r="496" spans="1:21">
      <c r="A496" s="47"/>
      <c r="B496" s="14"/>
      <c r="C496" s="14"/>
      <c r="D496" s="14"/>
      <c r="E496" s="47"/>
      <c r="F496" s="13"/>
      <c r="G496" s="52"/>
      <c r="H496" s="41"/>
      <c r="I496" s="42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59"/>
      <c r="U496" s="40"/>
    </row>
    <row r="497" spans="1:21">
      <c r="A497" s="47"/>
      <c r="B497" s="14"/>
      <c r="C497" s="14"/>
      <c r="D497" s="14"/>
      <c r="E497" s="47"/>
      <c r="F497" s="13"/>
      <c r="G497" s="52"/>
      <c r="H497" s="41"/>
      <c r="I497" s="42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59"/>
      <c r="U497" s="40"/>
    </row>
    <row r="498" spans="1:21">
      <c r="A498" s="47"/>
      <c r="B498" s="14"/>
      <c r="C498" s="14"/>
      <c r="D498" s="14"/>
      <c r="E498" s="47"/>
      <c r="F498" s="13"/>
      <c r="G498" s="52"/>
      <c r="H498" s="41"/>
      <c r="I498" s="42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59"/>
      <c r="U498" s="40"/>
    </row>
    <row r="499" spans="1:21">
      <c r="A499" s="47"/>
      <c r="B499" s="14"/>
      <c r="C499" s="14"/>
      <c r="D499" s="14"/>
      <c r="E499" s="47"/>
      <c r="F499" s="13"/>
      <c r="G499" s="52"/>
      <c r="H499" s="41"/>
      <c r="I499" s="42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59"/>
      <c r="U499" s="40"/>
    </row>
    <row r="500" spans="1:21">
      <c r="A500" s="47"/>
      <c r="B500" s="14"/>
      <c r="C500" s="14"/>
      <c r="D500" s="14"/>
      <c r="E500" s="47"/>
      <c r="F500" s="13"/>
      <c r="G500" s="52"/>
      <c r="H500" s="41"/>
      <c r="I500" s="42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59"/>
      <c r="U500" s="40"/>
    </row>
    <row r="501" spans="1:21">
      <c r="A501" s="47"/>
      <c r="B501" s="14"/>
      <c r="C501" s="14"/>
      <c r="D501" s="14"/>
      <c r="E501" s="47"/>
      <c r="F501" s="13"/>
      <c r="G501" s="52"/>
      <c r="H501" s="41"/>
      <c r="I501" s="42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59"/>
      <c r="U501" s="40"/>
    </row>
    <row r="502" spans="1:21">
      <c r="A502" s="47"/>
      <c r="B502" s="14"/>
      <c r="C502" s="14"/>
      <c r="D502" s="14"/>
      <c r="E502" s="47"/>
      <c r="F502" s="13"/>
      <c r="G502" s="52"/>
      <c r="H502" s="41"/>
      <c r="I502" s="42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59"/>
      <c r="U502" s="40"/>
    </row>
    <row r="503" spans="1:21">
      <c r="A503" s="47"/>
      <c r="B503" s="14"/>
      <c r="C503" s="14"/>
      <c r="D503" s="14"/>
      <c r="E503" s="47"/>
      <c r="F503" s="13"/>
      <c r="G503" s="52"/>
      <c r="H503" s="41"/>
      <c r="I503" s="42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59"/>
      <c r="U503" s="40"/>
    </row>
    <row r="504" spans="1:21">
      <c r="A504" s="47"/>
      <c r="B504" s="14"/>
      <c r="C504" s="14"/>
      <c r="D504" s="14"/>
      <c r="E504" s="47"/>
      <c r="F504" s="13"/>
      <c r="G504" s="52"/>
      <c r="H504" s="41"/>
      <c r="I504" s="42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59"/>
      <c r="U504" s="40"/>
    </row>
    <row r="505" spans="1:21">
      <c r="A505" s="47"/>
      <c r="B505" s="14"/>
      <c r="C505" s="14"/>
      <c r="D505" s="14"/>
      <c r="E505" s="47"/>
      <c r="F505" s="13"/>
      <c r="G505" s="52"/>
      <c r="H505" s="41"/>
      <c r="I505" s="42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59"/>
      <c r="U505" s="40"/>
    </row>
    <row r="506" spans="1:21">
      <c r="A506" s="47"/>
      <c r="B506" s="14"/>
      <c r="C506" s="14"/>
      <c r="D506" s="14"/>
      <c r="E506" s="47"/>
      <c r="F506" s="13"/>
      <c r="G506" s="52"/>
      <c r="H506" s="41"/>
      <c r="I506" s="42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59"/>
      <c r="U506" s="40"/>
    </row>
    <row r="507" spans="1:21">
      <c r="A507" s="47"/>
      <c r="B507" s="14"/>
      <c r="C507" s="14"/>
      <c r="D507" s="14"/>
      <c r="E507" s="47"/>
      <c r="F507" s="13"/>
      <c r="G507" s="52"/>
      <c r="H507" s="41"/>
      <c r="I507" s="42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59"/>
      <c r="U507" s="40"/>
    </row>
    <row r="508" spans="1:21">
      <c r="A508" s="47"/>
      <c r="B508" s="14"/>
      <c r="C508" s="14"/>
      <c r="D508" s="14"/>
      <c r="E508" s="47"/>
      <c r="F508" s="13"/>
      <c r="G508" s="52"/>
      <c r="H508" s="41"/>
      <c r="I508" s="42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59"/>
      <c r="U508" s="40"/>
    </row>
    <row r="509" spans="1:21">
      <c r="A509" s="47"/>
      <c r="B509" s="14"/>
      <c r="C509" s="14"/>
      <c r="D509" s="14"/>
      <c r="E509" s="47"/>
      <c r="F509" s="13"/>
      <c r="G509" s="52"/>
      <c r="H509" s="41"/>
      <c r="I509" s="42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59"/>
      <c r="U509" s="40"/>
    </row>
    <row r="510" spans="1:21">
      <c r="A510" s="47"/>
      <c r="B510" s="14"/>
      <c r="C510" s="14"/>
      <c r="D510" s="14"/>
      <c r="E510" s="47"/>
      <c r="F510" s="13"/>
      <c r="G510" s="52"/>
      <c r="H510" s="41"/>
      <c r="I510" s="42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59"/>
      <c r="U510" s="40"/>
    </row>
    <row r="511" spans="1:21">
      <c r="A511" s="47"/>
      <c r="B511" s="14"/>
      <c r="C511" s="14"/>
      <c r="D511" s="14"/>
      <c r="E511" s="47"/>
      <c r="F511" s="13"/>
      <c r="G511" s="52"/>
      <c r="H511" s="41"/>
      <c r="I511" s="42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59"/>
      <c r="U511" s="40"/>
    </row>
    <row r="512" spans="1:21">
      <c r="A512" s="47"/>
      <c r="B512" s="14"/>
      <c r="C512" s="14"/>
      <c r="D512" s="14"/>
      <c r="E512" s="47"/>
      <c r="F512" s="13"/>
      <c r="G512" s="52"/>
      <c r="H512" s="41"/>
      <c r="I512" s="42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59"/>
      <c r="U512" s="40"/>
    </row>
    <row r="513" spans="1:21">
      <c r="A513" s="47"/>
      <c r="B513" s="14"/>
      <c r="C513" s="14"/>
      <c r="D513" s="14"/>
      <c r="E513" s="47"/>
      <c r="F513" s="13"/>
      <c r="G513" s="52"/>
      <c r="H513" s="41"/>
      <c r="I513" s="42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59"/>
      <c r="U513" s="40"/>
    </row>
    <row r="514" spans="1:21">
      <c r="A514" s="47"/>
      <c r="B514" s="14"/>
      <c r="C514" s="14"/>
      <c r="D514" s="14"/>
      <c r="E514" s="47"/>
      <c r="F514" s="13"/>
      <c r="G514" s="52"/>
      <c r="H514" s="41"/>
      <c r="I514" s="42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59"/>
      <c r="U514" s="40"/>
    </row>
    <row r="515" spans="1:21">
      <c r="A515" s="47"/>
      <c r="B515" s="14"/>
      <c r="C515" s="14"/>
      <c r="D515" s="14"/>
      <c r="E515" s="47"/>
      <c r="F515" s="13"/>
      <c r="G515" s="52"/>
      <c r="H515" s="41"/>
      <c r="I515" s="42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59"/>
      <c r="U515" s="40"/>
    </row>
    <row r="516" spans="1:21">
      <c r="A516" s="47"/>
      <c r="B516" s="14"/>
      <c r="C516" s="14"/>
      <c r="D516" s="14"/>
      <c r="E516" s="47"/>
      <c r="F516" s="13"/>
      <c r="G516" s="52"/>
      <c r="H516" s="41"/>
      <c r="I516" s="42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59"/>
      <c r="U516" s="40"/>
    </row>
    <row r="517" spans="1:21">
      <c r="A517" s="47"/>
      <c r="B517" s="14"/>
      <c r="C517" s="14"/>
      <c r="D517" s="14"/>
      <c r="E517" s="47"/>
      <c r="F517" s="13"/>
      <c r="G517" s="52"/>
      <c r="H517" s="41"/>
      <c r="I517" s="42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59"/>
      <c r="U517" s="40"/>
    </row>
    <row r="518" spans="1:21">
      <c r="A518" s="47"/>
      <c r="B518" s="14"/>
      <c r="C518" s="14"/>
      <c r="D518" s="14"/>
      <c r="E518" s="47"/>
      <c r="F518" s="13"/>
      <c r="G518" s="52"/>
      <c r="H518" s="41"/>
      <c r="I518" s="42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59"/>
      <c r="U518" s="40"/>
    </row>
    <row r="519" spans="1:21">
      <c r="A519" s="47"/>
      <c r="B519" s="14"/>
      <c r="C519" s="14"/>
      <c r="D519" s="14"/>
      <c r="E519" s="47"/>
      <c r="F519" s="13"/>
      <c r="G519" s="52"/>
      <c r="H519" s="41"/>
      <c r="I519" s="42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59"/>
      <c r="U519" s="40"/>
    </row>
    <row r="520" spans="1:21">
      <c r="A520" s="47"/>
      <c r="B520" s="14"/>
      <c r="C520" s="14"/>
      <c r="D520" s="14"/>
      <c r="E520" s="47"/>
      <c r="F520" s="13"/>
      <c r="G520" s="52"/>
      <c r="H520" s="41"/>
      <c r="I520" s="42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59"/>
      <c r="U520" s="40"/>
    </row>
    <row r="521" spans="1:21">
      <c r="A521" s="47"/>
      <c r="B521" s="14"/>
      <c r="C521" s="14"/>
      <c r="D521" s="14"/>
      <c r="E521" s="47"/>
      <c r="F521" s="13"/>
      <c r="G521" s="52"/>
      <c r="H521" s="41"/>
      <c r="I521" s="42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59"/>
      <c r="U521" s="40"/>
    </row>
    <row r="522" spans="1:21">
      <c r="A522" s="47"/>
      <c r="B522" s="14"/>
      <c r="C522" s="14"/>
      <c r="D522" s="14"/>
      <c r="E522" s="47"/>
      <c r="F522" s="13"/>
      <c r="G522" s="52"/>
      <c r="H522" s="41"/>
      <c r="I522" s="42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59"/>
      <c r="U522" s="40"/>
    </row>
    <row r="523" spans="1:21">
      <c r="A523" s="47"/>
      <c r="B523" s="14"/>
      <c r="C523" s="14"/>
      <c r="D523" s="14"/>
      <c r="E523" s="47"/>
      <c r="F523" s="13"/>
      <c r="G523" s="52"/>
      <c r="H523" s="41"/>
      <c r="I523" s="42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59"/>
      <c r="U523" s="40"/>
    </row>
    <row r="524" spans="1:21">
      <c r="A524" s="47"/>
      <c r="B524" s="14"/>
      <c r="C524" s="14"/>
      <c r="D524" s="14"/>
      <c r="E524" s="47"/>
      <c r="F524" s="13"/>
      <c r="G524" s="52"/>
      <c r="H524" s="41"/>
      <c r="I524" s="42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59"/>
      <c r="U524" s="40"/>
    </row>
    <row r="525" spans="1:21">
      <c r="A525" s="47"/>
      <c r="B525" s="14"/>
      <c r="C525" s="14"/>
      <c r="D525" s="14"/>
      <c r="E525" s="47"/>
      <c r="F525" s="13"/>
      <c r="G525" s="52"/>
      <c r="H525" s="41"/>
      <c r="I525" s="42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59"/>
      <c r="U525" s="40"/>
    </row>
    <row r="526" spans="1:21">
      <c r="A526" s="47"/>
      <c r="B526" s="14"/>
      <c r="C526" s="14"/>
      <c r="D526" s="14"/>
      <c r="E526" s="47"/>
      <c r="F526" s="13"/>
      <c r="G526" s="52"/>
      <c r="H526" s="41"/>
      <c r="I526" s="42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59"/>
      <c r="U526" s="40"/>
    </row>
    <row r="527" spans="1:21">
      <c r="A527" s="47"/>
      <c r="B527" s="14"/>
      <c r="C527" s="14"/>
      <c r="D527" s="14"/>
      <c r="E527" s="47"/>
      <c r="F527" s="13"/>
      <c r="G527" s="52"/>
      <c r="H527" s="41"/>
      <c r="I527" s="42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59"/>
      <c r="U527" s="40"/>
    </row>
    <row r="528" spans="1:21">
      <c r="A528" s="47"/>
      <c r="B528" s="14"/>
      <c r="C528" s="14"/>
      <c r="D528" s="14"/>
      <c r="E528" s="47"/>
      <c r="F528" s="13"/>
      <c r="G528" s="52"/>
      <c r="H528" s="41"/>
      <c r="I528" s="42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59"/>
      <c r="U528" s="40"/>
    </row>
    <row r="529" spans="1:21">
      <c r="A529" s="47"/>
      <c r="B529" s="14"/>
      <c r="C529" s="14"/>
      <c r="D529" s="14"/>
      <c r="E529" s="47"/>
      <c r="F529" s="13"/>
      <c r="G529" s="52"/>
      <c r="H529" s="41"/>
      <c r="I529" s="42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59"/>
      <c r="U529" s="40"/>
    </row>
    <row r="530" spans="1:21">
      <c r="A530" s="47"/>
      <c r="B530" s="14"/>
      <c r="C530" s="14"/>
      <c r="D530" s="14"/>
      <c r="E530" s="47"/>
      <c r="F530" s="13"/>
      <c r="G530" s="52"/>
      <c r="H530" s="41"/>
      <c r="I530" s="42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59"/>
      <c r="U530" s="40"/>
    </row>
    <row r="531" spans="1:21">
      <c r="A531" s="47"/>
      <c r="B531" s="14"/>
      <c r="C531" s="14"/>
      <c r="D531" s="14"/>
      <c r="E531" s="47"/>
      <c r="F531" s="13"/>
      <c r="G531" s="52"/>
      <c r="H531" s="41"/>
      <c r="I531" s="42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59"/>
      <c r="U531" s="40"/>
    </row>
    <row r="532" spans="1:21">
      <c r="A532" s="47"/>
      <c r="B532" s="14"/>
      <c r="C532" s="14"/>
      <c r="D532" s="14"/>
      <c r="E532" s="47"/>
      <c r="F532" s="13"/>
      <c r="G532" s="52"/>
      <c r="H532" s="41"/>
      <c r="I532" s="42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59"/>
      <c r="U532" s="40"/>
    </row>
    <row r="533" spans="1:21">
      <c r="A533" s="47"/>
      <c r="B533" s="14"/>
      <c r="C533" s="14"/>
      <c r="D533" s="14"/>
      <c r="E533" s="47"/>
      <c r="F533" s="13"/>
      <c r="G533" s="52"/>
      <c r="H533" s="41"/>
      <c r="I533" s="42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59"/>
      <c r="U533" s="40"/>
    </row>
    <row r="534" spans="1:21">
      <c r="A534" s="47"/>
      <c r="B534" s="14"/>
      <c r="C534" s="14"/>
      <c r="D534" s="14"/>
      <c r="E534" s="47"/>
      <c r="F534" s="13"/>
      <c r="G534" s="52"/>
      <c r="H534" s="41"/>
      <c r="I534" s="42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59"/>
      <c r="U534" s="40"/>
    </row>
    <row r="535" spans="1:21">
      <c r="A535" s="47"/>
      <c r="B535" s="14"/>
      <c r="C535" s="14"/>
      <c r="D535" s="14"/>
      <c r="E535" s="47"/>
      <c r="F535" s="13"/>
      <c r="G535" s="52"/>
      <c r="H535" s="41"/>
      <c r="I535" s="42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59"/>
      <c r="U535" s="40"/>
    </row>
    <row r="536" spans="1:21">
      <c r="A536" s="47"/>
      <c r="B536" s="14"/>
      <c r="C536" s="14"/>
      <c r="D536" s="14"/>
      <c r="E536" s="47"/>
      <c r="F536" s="13"/>
      <c r="G536" s="52"/>
      <c r="H536" s="41"/>
      <c r="I536" s="42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59"/>
      <c r="U536" s="40"/>
    </row>
    <row r="537" spans="1:21">
      <c r="A537" s="47"/>
      <c r="B537" s="14"/>
      <c r="C537" s="14"/>
      <c r="D537" s="14"/>
      <c r="E537" s="47"/>
      <c r="F537" s="13"/>
      <c r="G537" s="52"/>
      <c r="H537" s="41"/>
      <c r="I537" s="42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59"/>
      <c r="U537" s="40"/>
    </row>
    <row r="538" spans="1:21">
      <c r="A538" s="47"/>
      <c r="B538" s="14"/>
      <c r="C538" s="14"/>
      <c r="D538" s="14"/>
      <c r="E538" s="47"/>
      <c r="F538" s="13"/>
      <c r="G538" s="52"/>
      <c r="H538" s="41"/>
      <c r="I538" s="42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59"/>
      <c r="U538" s="40"/>
    </row>
    <row r="539" spans="1:21">
      <c r="A539" s="47"/>
      <c r="B539" s="14"/>
      <c r="C539" s="14"/>
      <c r="D539" s="14"/>
      <c r="E539" s="47"/>
      <c r="F539" s="13"/>
      <c r="G539" s="52"/>
      <c r="H539" s="41"/>
      <c r="I539" s="42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59"/>
      <c r="U539" s="40"/>
    </row>
    <row r="540" spans="1:21">
      <c r="A540" s="47"/>
      <c r="B540" s="14"/>
      <c r="C540" s="14"/>
      <c r="D540" s="14"/>
      <c r="E540" s="47"/>
      <c r="F540" s="13"/>
      <c r="G540" s="52"/>
      <c r="H540" s="41"/>
      <c r="I540" s="42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59"/>
      <c r="U540" s="40"/>
    </row>
    <row r="541" spans="1:21">
      <c r="A541" s="47"/>
      <c r="B541" s="14"/>
      <c r="C541" s="14"/>
      <c r="D541" s="14"/>
      <c r="E541" s="47"/>
      <c r="F541" s="13"/>
      <c r="G541" s="52"/>
      <c r="H541" s="41"/>
      <c r="I541" s="42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59"/>
      <c r="U541" s="40"/>
    </row>
    <row r="542" spans="1:21">
      <c r="A542" s="47"/>
      <c r="B542" s="14"/>
      <c r="C542" s="14"/>
      <c r="D542" s="14"/>
      <c r="E542" s="47"/>
      <c r="F542" s="13"/>
      <c r="G542" s="52"/>
      <c r="H542" s="41"/>
      <c r="I542" s="42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59"/>
      <c r="U542" s="40"/>
    </row>
    <row r="543" spans="1:21">
      <c r="A543" s="47"/>
      <c r="B543" s="14"/>
      <c r="C543" s="14"/>
      <c r="D543" s="14"/>
      <c r="E543" s="47"/>
      <c r="F543" s="13"/>
      <c r="G543" s="52"/>
      <c r="H543" s="41"/>
      <c r="I543" s="42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59"/>
      <c r="U543" s="40"/>
    </row>
    <row r="544" spans="1:21">
      <c r="A544" s="47"/>
      <c r="B544" s="14"/>
      <c r="C544" s="14"/>
      <c r="D544" s="14"/>
      <c r="E544" s="47"/>
      <c r="F544" s="13"/>
      <c r="G544" s="52"/>
      <c r="H544" s="41"/>
      <c r="I544" s="42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59"/>
      <c r="U544" s="40"/>
    </row>
    <row r="545" spans="1:21">
      <c r="A545" s="47"/>
      <c r="B545" s="14"/>
      <c r="C545" s="14"/>
      <c r="D545" s="14"/>
      <c r="E545" s="47"/>
      <c r="F545" s="13"/>
      <c r="G545" s="52"/>
      <c r="H545" s="41"/>
      <c r="I545" s="42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59"/>
      <c r="U545" s="40"/>
    </row>
    <row r="546" spans="1:21">
      <c r="A546" s="47"/>
      <c r="B546" s="14"/>
      <c r="C546" s="14"/>
      <c r="D546" s="14"/>
      <c r="E546" s="47"/>
      <c r="F546" s="13"/>
      <c r="G546" s="52"/>
      <c r="H546" s="41"/>
      <c r="I546" s="42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59"/>
      <c r="U546" s="40"/>
    </row>
    <row r="547" spans="1:21">
      <c r="A547" s="47"/>
      <c r="B547" s="14"/>
      <c r="C547" s="14"/>
      <c r="D547" s="14"/>
      <c r="E547" s="47"/>
      <c r="F547" s="13"/>
      <c r="G547" s="52"/>
      <c r="H547" s="41"/>
      <c r="I547" s="42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59"/>
      <c r="U547" s="40"/>
    </row>
    <row r="548" spans="1:21">
      <c r="A548" s="47"/>
      <c r="B548" s="14"/>
      <c r="C548" s="14"/>
      <c r="D548" s="14"/>
      <c r="E548" s="47"/>
      <c r="F548" s="13"/>
      <c r="G548" s="52"/>
      <c r="H548" s="41"/>
      <c r="I548" s="42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59"/>
      <c r="U548" s="40"/>
    </row>
    <row r="549" spans="1:21">
      <c r="A549" s="47"/>
      <c r="B549" s="14"/>
      <c r="C549" s="14"/>
      <c r="D549" s="14"/>
      <c r="E549" s="47"/>
      <c r="F549" s="13"/>
      <c r="G549" s="52"/>
      <c r="H549" s="41"/>
      <c r="I549" s="42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59"/>
      <c r="U549" s="40"/>
    </row>
    <row r="550" spans="1:21">
      <c r="A550" s="47"/>
      <c r="B550" s="40"/>
      <c r="C550" s="40"/>
      <c r="D550" s="40"/>
      <c r="E550" s="47"/>
      <c r="F550" s="47"/>
      <c r="G550" s="47"/>
      <c r="H550" s="40"/>
      <c r="I550" s="40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59"/>
      <c r="U550" s="40"/>
    </row>
    <row r="551" spans="1:21">
      <c r="A551" s="47"/>
      <c r="B551" s="40"/>
      <c r="C551" s="40"/>
      <c r="D551" s="40"/>
      <c r="E551" s="47"/>
      <c r="F551" s="47"/>
      <c r="G551" s="47"/>
      <c r="H551" s="40"/>
      <c r="I551" s="40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59"/>
      <c r="U551" s="40"/>
    </row>
    <row r="552" spans="1:21">
      <c r="A552" s="47"/>
      <c r="B552" s="40"/>
      <c r="C552" s="40"/>
      <c r="D552" s="40"/>
      <c r="E552" s="47"/>
      <c r="F552" s="47"/>
      <c r="G552" s="47"/>
      <c r="H552" s="40"/>
      <c r="I552" s="40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59"/>
      <c r="U552" s="40"/>
    </row>
    <row r="553" spans="1:21">
      <c r="A553" s="47"/>
      <c r="B553" s="40"/>
      <c r="C553" s="40"/>
      <c r="D553" s="40"/>
      <c r="E553" s="47"/>
      <c r="F553" s="47"/>
      <c r="G553" s="47"/>
      <c r="H553" s="40"/>
      <c r="I553" s="40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59"/>
      <c r="U553" s="40"/>
    </row>
    <row r="554" spans="1:21">
      <c r="A554" s="47"/>
      <c r="B554" s="40"/>
      <c r="C554" s="40"/>
      <c r="D554" s="40"/>
      <c r="E554" s="47"/>
      <c r="F554" s="47"/>
      <c r="G554" s="47"/>
      <c r="H554" s="40"/>
      <c r="I554" s="40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59"/>
      <c r="U554" s="40"/>
    </row>
    <row r="555" spans="1:21">
      <c r="A555" s="47"/>
      <c r="B555" s="40"/>
      <c r="C555" s="40"/>
      <c r="D555" s="40"/>
      <c r="E555" s="47"/>
      <c r="F555" s="47"/>
      <c r="G555" s="47"/>
      <c r="H555" s="40"/>
      <c r="I555" s="40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59"/>
      <c r="U555" s="40"/>
    </row>
    <row r="556" spans="1:21">
      <c r="A556" s="47"/>
      <c r="B556" s="40"/>
      <c r="C556" s="40"/>
      <c r="D556" s="40"/>
      <c r="E556" s="47"/>
      <c r="F556" s="47"/>
      <c r="G556" s="47"/>
      <c r="H556" s="40"/>
      <c r="I556" s="40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59"/>
      <c r="U556" s="40"/>
    </row>
    <row r="557" spans="1:21">
      <c r="A557" s="47"/>
      <c r="B557" s="40"/>
      <c r="C557" s="40"/>
      <c r="D557" s="40"/>
      <c r="E557" s="47"/>
      <c r="F557" s="47"/>
      <c r="G557" s="47"/>
      <c r="H557" s="40"/>
      <c r="I557" s="40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59"/>
      <c r="U557" s="40"/>
    </row>
    <row r="558" spans="1:21">
      <c r="A558" s="47"/>
      <c r="B558" s="40"/>
      <c r="C558" s="40"/>
      <c r="D558" s="40"/>
      <c r="E558" s="47"/>
      <c r="F558" s="47"/>
      <c r="G558" s="47"/>
      <c r="H558" s="40"/>
      <c r="I558" s="40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59"/>
      <c r="U558" s="40"/>
    </row>
    <row r="559" spans="1:21">
      <c r="A559" s="47"/>
      <c r="B559" s="40"/>
      <c r="C559" s="40"/>
      <c r="D559" s="40"/>
      <c r="E559" s="47"/>
      <c r="F559" s="47"/>
      <c r="G559" s="47"/>
      <c r="H559" s="40"/>
      <c r="I559" s="40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59"/>
      <c r="U559" s="40"/>
    </row>
    <row r="560" spans="1:21">
      <c r="A560" s="47"/>
      <c r="B560" s="40"/>
      <c r="C560" s="40"/>
      <c r="D560" s="40"/>
      <c r="E560" s="47"/>
      <c r="F560" s="47"/>
      <c r="G560" s="47"/>
      <c r="H560" s="40"/>
      <c r="I560" s="40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59"/>
      <c r="U560" s="40"/>
    </row>
    <row r="561" spans="1:21">
      <c r="A561" s="47"/>
      <c r="B561" s="40"/>
      <c r="C561" s="40"/>
      <c r="D561" s="40"/>
      <c r="E561" s="47"/>
      <c r="F561" s="47"/>
      <c r="G561" s="47"/>
      <c r="H561" s="40"/>
      <c r="I561" s="40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59"/>
      <c r="U561" s="40"/>
    </row>
    <row r="562" spans="1:21">
      <c r="A562" s="47"/>
      <c r="B562" s="40"/>
      <c r="C562" s="40"/>
      <c r="D562" s="40"/>
      <c r="E562" s="47"/>
      <c r="F562" s="47"/>
      <c r="G562" s="47"/>
      <c r="H562" s="40"/>
      <c r="I562" s="40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59"/>
      <c r="U562" s="40"/>
    </row>
    <row r="563" spans="1:21">
      <c r="A563" s="47"/>
      <c r="B563" s="40"/>
      <c r="C563" s="40"/>
      <c r="D563" s="40"/>
      <c r="E563" s="47"/>
      <c r="F563" s="47"/>
      <c r="G563" s="47"/>
      <c r="H563" s="40"/>
      <c r="I563" s="40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59"/>
      <c r="U563" s="40"/>
    </row>
    <row r="564" spans="1:21">
      <c r="A564" s="47"/>
      <c r="B564" s="40"/>
      <c r="C564" s="40"/>
      <c r="D564" s="40"/>
      <c r="E564" s="47"/>
      <c r="F564" s="47"/>
      <c r="G564" s="47"/>
      <c r="H564" s="40"/>
      <c r="I564" s="40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59"/>
      <c r="U564" s="40"/>
    </row>
    <row r="565" spans="1:21">
      <c r="A565" s="47"/>
      <c r="B565" s="40"/>
      <c r="C565" s="40"/>
      <c r="D565" s="40"/>
      <c r="E565" s="47"/>
      <c r="F565" s="47"/>
      <c r="G565" s="47"/>
      <c r="H565" s="40"/>
      <c r="I565" s="40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59"/>
      <c r="U565" s="40"/>
    </row>
    <row r="566" spans="1:21">
      <c r="A566" s="47"/>
      <c r="B566" s="40"/>
      <c r="C566" s="40"/>
      <c r="D566" s="40"/>
      <c r="E566" s="47"/>
      <c r="F566" s="47"/>
      <c r="G566" s="47"/>
      <c r="H566" s="40"/>
      <c r="I566" s="40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59"/>
      <c r="U566" s="40"/>
    </row>
    <row r="567" spans="1:21">
      <c r="A567" s="47"/>
      <c r="B567" s="40"/>
      <c r="C567" s="40"/>
      <c r="D567" s="40"/>
      <c r="E567" s="47"/>
      <c r="F567" s="47"/>
      <c r="G567" s="47"/>
      <c r="H567" s="40"/>
      <c r="I567" s="40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59"/>
      <c r="U567" s="40"/>
    </row>
    <row r="568" spans="1:21">
      <c r="A568" s="47"/>
      <c r="B568" s="40"/>
      <c r="C568" s="40"/>
      <c r="D568" s="40"/>
      <c r="E568" s="47"/>
      <c r="F568" s="47"/>
      <c r="G568" s="47"/>
      <c r="H568" s="40"/>
      <c r="I568" s="40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59"/>
      <c r="U568" s="40"/>
    </row>
    <row r="569" spans="1:21">
      <c r="A569" s="47"/>
      <c r="B569" s="40"/>
      <c r="C569" s="40"/>
      <c r="D569" s="40"/>
      <c r="E569" s="47"/>
      <c r="F569" s="47"/>
      <c r="G569" s="47"/>
      <c r="H569" s="40"/>
      <c r="I569" s="40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59"/>
      <c r="U569" s="40"/>
    </row>
    <row r="570" spans="1:21">
      <c r="A570" s="47"/>
      <c r="B570" s="40"/>
      <c r="C570" s="40"/>
      <c r="D570" s="40"/>
      <c r="E570" s="47"/>
      <c r="F570" s="47"/>
      <c r="G570" s="47"/>
      <c r="H570" s="40"/>
      <c r="I570" s="40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59"/>
      <c r="U570" s="40"/>
    </row>
    <row r="571" spans="1:21">
      <c r="A571" s="47"/>
      <c r="B571" s="40"/>
      <c r="C571" s="40"/>
      <c r="D571" s="40"/>
      <c r="E571" s="47"/>
      <c r="F571" s="47"/>
      <c r="G571" s="47"/>
      <c r="H571" s="40"/>
      <c r="I571" s="40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59"/>
      <c r="U571" s="40"/>
    </row>
    <row r="572" spans="1:21">
      <c r="A572" s="47"/>
      <c r="B572" s="40"/>
      <c r="C572" s="40"/>
      <c r="D572" s="40"/>
      <c r="E572" s="47"/>
      <c r="F572" s="47"/>
      <c r="G572" s="47"/>
      <c r="H572" s="40"/>
      <c r="I572" s="40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59"/>
      <c r="U572" s="40"/>
    </row>
    <row r="573" spans="1:21">
      <c r="A573" s="47"/>
      <c r="B573" s="40"/>
      <c r="C573" s="40"/>
      <c r="D573" s="40"/>
      <c r="E573" s="47"/>
      <c r="F573" s="47"/>
      <c r="G573" s="47"/>
      <c r="H573" s="40"/>
      <c r="I573" s="40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59"/>
      <c r="U573" s="40"/>
    </row>
    <row r="574" spans="1:21">
      <c r="A574" s="47"/>
      <c r="B574" s="40"/>
      <c r="C574" s="40"/>
      <c r="D574" s="40"/>
      <c r="E574" s="47"/>
      <c r="F574" s="47"/>
      <c r="G574" s="47"/>
      <c r="H574" s="40"/>
      <c r="I574" s="40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59"/>
      <c r="U574" s="40"/>
    </row>
    <row r="575" spans="1:21">
      <c r="A575" s="47"/>
      <c r="B575" s="40"/>
      <c r="C575" s="40"/>
      <c r="D575" s="40"/>
      <c r="E575" s="47"/>
      <c r="F575" s="47"/>
      <c r="G575" s="47"/>
      <c r="H575" s="40"/>
      <c r="I575" s="40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59"/>
      <c r="U575" s="40"/>
    </row>
    <row r="576" spans="1:21">
      <c r="A576" s="47"/>
      <c r="B576" s="40"/>
      <c r="C576" s="40"/>
      <c r="D576" s="40"/>
      <c r="E576" s="47"/>
      <c r="F576" s="47"/>
      <c r="G576" s="47"/>
      <c r="H576" s="40"/>
      <c r="I576" s="40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59"/>
      <c r="U576" s="40"/>
    </row>
    <row r="577" spans="1:21">
      <c r="A577" s="47"/>
      <c r="B577" s="40"/>
      <c r="C577" s="40"/>
      <c r="D577" s="40"/>
      <c r="E577" s="47"/>
      <c r="F577" s="47"/>
      <c r="G577" s="47"/>
      <c r="H577" s="40"/>
      <c r="I577" s="40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59"/>
      <c r="U577" s="40"/>
    </row>
    <row r="578" spans="1:21">
      <c r="A578" s="47"/>
      <c r="B578" s="40"/>
      <c r="C578" s="40"/>
      <c r="D578" s="40"/>
      <c r="E578" s="47"/>
      <c r="F578" s="47"/>
      <c r="G578" s="47"/>
      <c r="H578" s="40"/>
      <c r="I578" s="40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59"/>
      <c r="U578" s="40"/>
    </row>
    <row r="579" spans="1:21">
      <c r="A579" s="47"/>
      <c r="B579" s="40"/>
      <c r="C579" s="40"/>
      <c r="D579" s="40"/>
      <c r="E579" s="47"/>
      <c r="F579" s="47"/>
      <c r="G579" s="47"/>
      <c r="H579" s="40"/>
      <c r="I579" s="40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59"/>
      <c r="U579" s="40"/>
    </row>
    <row r="580" spans="1:21">
      <c r="A580" s="47"/>
      <c r="B580" s="40"/>
      <c r="C580" s="40"/>
      <c r="D580" s="40"/>
      <c r="E580" s="47"/>
      <c r="F580" s="47"/>
      <c r="G580" s="47"/>
      <c r="H580" s="40"/>
      <c r="I580" s="40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59"/>
      <c r="U580" s="40"/>
    </row>
    <row r="581" spans="1:21">
      <c r="A581" s="47"/>
      <c r="B581" s="40"/>
      <c r="C581" s="40"/>
      <c r="D581" s="40"/>
      <c r="E581" s="47"/>
      <c r="F581" s="47"/>
      <c r="G581" s="47"/>
      <c r="H581" s="40"/>
      <c r="I581" s="40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59"/>
      <c r="U581" s="40"/>
    </row>
    <row r="582" spans="1:21">
      <c r="A582" s="47"/>
      <c r="B582" s="40"/>
      <c r="C582" s="40"/>
      <c r="D582" s="40"/>
      <c r="E582" s="47"/>
      <c r="F582" s="47"/>
      <c r="G582" s="47"/>
      <c r="H582" s="40"/>
      <c r="I582" s="40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59"/>
      <c r="U582" s="40"/>
    </row>
    <row r="583" spans="1:21">
      <c r="A583" s="47"/>
      <c r="B583" s="40"/>
      <c r="C583" s="40"/>
      <c r="D583" s="40"/>
      <c r="E583" s="47"/>
      <c r="F583" s="47"/>
      <c r="G583" s="47"/>
      <c r="H583" s="40"/>
      <c r="I583" s="40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59"/>
      <c r="U583" s="40"/>
    </row>
    <row r="584" spans="1:21">
      <c r="A584" s="47"/>
      <c r="B584" s="40"/>
      <c r="C584" s="40"/>
      <c r="D584" s="40"/>
      <c r="E584" s="47"/>
      <c r="F584" s="47"/>
      <c r="G584" s="47"/>
      <c r="H584" s="40"/>
      <c r="I584" s="40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59"/>
      <c r="U584" s="40"/>
    </row>
    <row r="585" spans="1:21">
      <c r="A585" s="47"/>
      <c r="B585" s="40"/>
      <c r="C585" s="40"/>
      <c r="D585" s="40"/>
      <c r="E585" s="47"/>
      <c r="F585" s="47"/>
      <c r="G585" s="47"/>
      <c r="H585" s="40"/>
      <c r="I585" s="40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59"/>
      <c r="U585" s="40"/>
    </row>
    <row r="586" spans="1:21">
      <c r="A586" s="47"/>
      <c r="B586" s="40"/>
      <c r="C586" s="40"/>
      <c r="D586" s="40"/>
      <c r="E586" s="47"/>
      <c r="F586" s="47"/>
      <c r="G586" s="47"/>
      <c r="H586" s="40"/>
      <c r="I586" s="40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59"/>
      <c r="U586" s="40"/>
    </row>
    <row r="587" spans="1:21">
      <c r="A587" s="47"/>
      <c r="B587" s="40"/>
      <c r="C587" s="40"/>
      <c r="D587" s="40"/>
      <c r="E587" s="47"/>
      <c r="F587" s="47"/>
      <c r="G587" s="47"/>
      <c r="H587" s="40"/>
      <c r="I587" s="40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59"/>
      <c r="U587" s="40"/>
    </row>
    <row r="588" spans="1:21">
      <c r="A588" s="47"/>
      <c r="B588" s="40"/>
      <c r="C588" s="40"/>
      <c r="D588" s="40"/>
      <c r="E588" s="47"/>
      <c r="F588" s="47"/>
      <c r="G588" s="47"/>
      <c r="H588" s="40"/>
      <c r="I588" s="40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59"/>
      <c r="U588" s="40"/>
    </row>
    <row r="589" spans="1:21">
      <c r="A589" s="47"/>
      <c r="B589" s="40"/>
      <c r="C589" s="40"/>
      <c r="D589" s="40"/>
      <c r="E589" s="47"/>
      <c r="F589" s="47"/>
      <c r="G589" s="47"/>
      <c r="H589" s="40"/>
      <c r="I589" s="40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59"/>
      <c r="U589" s="40"/>
    </row>
    <row r="590" spans="1:21">
      <c r="A590" s="47"/>
      <c r="B590" s="40"/>
      <c r="C590" s="40"/>
      <c r="D590" s="40"/>
      <c r="E590" s="47"/>
      <c r="F590" s="47"/>
      <c r="G590" s="47"/>
      <c r="H590" s="40"/>
      <c r="I590" s="40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59"/>
      <c r="U590" s="40"/>
    </row>
    <row r="591" spans="1:21">
      <c r="A591" s="47"/>
      <c r="B591" s="40"/>
      <c r="C591" s="40"/>
      <c r="D591" s="40"/>
      <c r="E591" s="47"/>
      <c r="F591" s="47"/>
      <c r="G591" s="47"/>
      <c r="H591" s="40"/>
      <c r="I591" s="40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59"/>
      <c r="U591" s="40"/>
    </row>
    <row r="592" spans="1:21">
      <c r="A592" s="47"/>
      <c r="B592" s="40"/>
      <c r="C592" s="40"/>
      <c r="D592" s="40"/>
      <c r="E592" s="47"/>
      <c r="F592" s="47"/>
      <c r="G592" s="47"/>
      <c r="H592" s="40"/>
      <c r="I592" s="40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59"/>
      <c r="U592" s="40"/>
    </row>
    <row r="593" spans="1:21">
      <c r="A593" s="47"/>
      <c r="B593" s="40"/>
      <c r="C593" s="40"/>
      <c r="D593" s="40"/>
      <c r="E593" s="47"/>
      <c r="F593" s="47"/>
      <c r="G593" s="47"/>
      <c r="H593" s="40"/>
      <c r="I593" s="40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59"/>
      <c r="U593" s="40"/>
    </row>
    <row r="594" spans="1:21">
      <c r="A594" s="47"/>
      <c r="B594" s="40"/>
      <c r="C594" s="40"/>
      <c r="D594" s="40"/>
      <c r="E594" s="47"/>
      <c r="F594" s="47"/>
      <c r="G594" s="47"/>
      <c r="H594" s="40"/>
      <c r="I594" s="40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59"/>
      <c r="U594" s="40"/>
    </row>
    <row r="595" spans="1:21">
      <c r="A595" s="47"/>
      <c r="B595" s="40"/>
      <c r="C595" s="40"/>
      <c r="D595" s="40"/>
      <c r="E595" s="47"/>
      <c r="F595" s="47"/>
      <c r="G595" s="47"/>
      <c r="H595" s="40"/>
      <c r="I595" s="40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59"/>
      <c r="U595" s="40"/>
    </row>
    <row r="596" spans="1:21">
      <c r="A596" s="47"/>
      <c r="B596" s="40"/>
      <c r="C596" s="40"/>
      <c r="D596" s="40"/>
      <c r="E596" s="47"/>
      <c r="F596" s="47"/>
      <c r="G596" s="47"/>
      <c r="H596" s="40"/>
      <c r="I596" s="40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59"/>
      <c r="U596" s="40"/>
    </row>
    <row r="597" spans="1:21">
      <c r="A597" s="47"/>
      <c r="B597" s="40"/>
      <c r="C597" s="40"/>
      <c r="D597" s="40"/>
      <c r="E597" s="47"/>
      <c r="F597" s="47"/>
      <c r="G597" s="47"/>
      <c r="H597" s="40"/>
      <c r="I597" s="40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59"/>
      <c r="U597" s="40"/>
    </row>
    <row r="598" spans="1:21">
      <c r="A598" s="47"/>
      <c r="B598" s="40"/>
      <c r="C598" s="40"/>
      <c r="D598" s="40"/>
      <c r="E598" s="47"/>
      <c r="F598" s="47"/>
      <c r="G598" s="47"/>
      <c r="H598" s="40"/>
      <c r="I598" s="40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59"/>
      <c r="U598" s="40"/>
    </row>
    <row r="599" spans="1:21">
      <c r="A599" s="47"/>
      <c r="B599" s="40"/>
      <c r="C599" s="40"/>
      <c r="D599" s="40"/>
      <c r="E599" s="47"/>
      <c r="F599" s="47"/>
      <c r="G599" s="47"/>
      <c r="H599" s="40"/>
      <c r="I599" s="40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59"/>
      <c r="U599" s="40"/>
    </row>
    <row r="600" spans="1:21">
      <c r="A600" s="47"/>
      <c r="B600" s="40"/>
      <c r="C600" s="40"/>
      <c r="D600" s="40"/>
      <c r="E600" s="47"/>
      <c r="F600" s="47"/>
      <c r="G600" s="47"/>
      <c r="H600" s="40"/>
      <c r="I600" s="40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59"/>
      <c r="U600" s="40"/>
    </row>
    <row r="601" spans="1:21">
      <c r="A601" s="47"/>
      <c r="B601" s="40"/>
      <c r="C601" s="40"/>
      <c r="D601" s="40"/>
      <c r="E601" s="47"/>
      <c r="F601" s="47"/>
      <c r="G601" s="47"/>
      <c r="H601" s="40"/>
      <c r="I601" s="40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59"/>
      <c r="U601" s="40"/>
    </row>
    <row r="602" spans="1:21">
      <c r="A602" s="47"/>
      <c r="B602" s="40"/>
      <c r="C602" s="40"/>
      <c r="D602" s="40"/>
      <c r="E602" s="47"/>
      <c r="F602" s="47"/>
      <c r="G602" s="47"/>
      <c r="H602" s="40"/>
      <c r="I602" s="40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59"/>
      <c r="U602" s="40"/>
    </row>
    <row r="603" spans="1:21">
      <c r="A603" s="47"/>
      <c r="B603" s="40"/>
      <c r="C603" s="40"/>
      <c r="D603" s="40"/>
      <c r="E603" s="47"/>
      <c r="F603" s="47"/>
      <c r="G603" s="47"/>
      <c r="H603" s="40"/>
      <c r="I603" s="40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59"/>
      <c r="U603" s="40"/>
    </row>
    <row r="604" spans="1:21">
      <c r="A604" s="47"/>
      <c r="B604" s="40"/>
      <c r="C604" s="40"/>
      <c r="D604" s="40"/>
      <c r="E604" s="47"/>
      <c r="F604" s="47"/>
      <c r="G604" s="47"/>
      <c r="H604" s="40"/>
      <c r="I604" s="40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59"/>
      <c r="U604" s="40"/>
    </row>
    <row r="605" spans="1:21">
      <c r="A605" s="47"/>
      <c r="B605" s="40"/>
      <c r="C605" s="40"/>
      <c r="D605" s="40"/>
      <c r="E605" s="47"/>
      <c r="F605" s="47"/>
      <c r="G605" s="47"/>
      <c r="H605" s="40"/>
      <c r="I605" s="40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59"/>
      <c r="U605" s="40"/>
    </row>
    <row r="606" spans="1:21">
      <c r="A606" s="47"/>
      <c r="B606" s="40"/>
      <c r="C606" s="40"/>
      <c r="D606" s="40"/>
      <c r="E606" s="47"/>
      <c r="F606" s="47"/>
      <c r="G606" s="47"/>
      <c r="H606" s="40"/>
      <c r="I606" s="40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59"/>
      <c r="U606" s="40"/>
    </row>
    <row r="607" spans="1:21">
      <c r="A607" s="47"/>
      <c r="B607" s="40"/>
      <c r="C607" s="40"/>
      <c r="D607" s="40"/>
      <c r="E607" s="47"/>
      <c r="F607" s="47"/>
      <c r="G607" s="47"/>
      <c r="H607" s="40"/>
      <c r="I607" s="40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59"/>
      <c r="U607" s="40"/>
    </row>
    <row r="608" spans="1:21">
      <c r="A608" s="47"/>
      <c r="B608" s="40"/>
      <c r="C608" s="40"/>
      <c r="D608" s="40"/>
      <c r="E608" s="47"/>
      <c r="F608" s="47"/>
      <c r="G608" s="47"/>
      <c r="H608" s="40"/>
      <c r="I608" s="40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59"/>
      <c r="U608" s="40"/>
    </row>
    <row r="609" spans="1:21">
      <c r="A609" s="47"/>
      <c r="B609" s="40"/>
      <c r="C609" s="40"/>
      <c r="D609" s="40"/>
      <c r="E609" s="47"/>
      <c r="F609" s="47"/>
      <c r="G609" s="47"/>
      <c r="H609" s="40"/>
      <c r="I609" s="40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59"/>
      <c r="U609" s="40"/>
    </row>
    <row r="610" spans="1:21">
      <c r="A610" s="47"/>
      <c r="B610" s="40"/>
      <c r="C610" s="40"/>
      <c r="D610" s="40"/>
      <c r="E610" s="47"/>
      <c r="F610" s="47"/>
      <c r="G610" s="47"/>
      <c r="H610" s="40"/>
      <c r="I610" s="40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59"/>
      <c r="U610" s="40"/>
    </row>
    <row r="611" spans="1:21">
      <c r="A611" s="47"/>
      <c r="B611" s="40"/>
      <c r="C611" s="40"/>
      <c r="D611" s="40"/>
      <c r="E611" s="47"/>
      <c r="F611" s="47"/>
      <c r="G611" s="47"/>
      <c r="H611" s="40"/>
      <c r="I611" s="40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59"/>
      <c r="U611" s="40"/>
    </row>
    <row r="612" spans="1:21">
      <c r="A612" s="47"/>
      <c r="B612" s="40"/>
      <c r="C612" s="40"/>
      <c r="D612" s="40"/>
      <c r="E612" s="47"/>
      <c r="F612" s="47"/>
      <c r="G612" s="47"/>
      <c r="H612" s="40"/>
      <c r="I612" s="40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59"/>
      <c r="U612" s="40"/>
    </row>
    <row r="613" spans="1:21">
      <c r="A613" s="47"/>
      <c r="B613" s="40"/>
      <c r="C613" s="40"/>
      <c r="D613" s="40"/>
      <c r="E613" s="47"/>
      <c r="F613" s="47"/>
      <c r="G613" s="47"/>
      <c r="H613" s="40"/>
      <c r="I613" s="40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59"/>
      <c r="U613" s="40"/>
    </row>
    <row r="614" spans="1:21">
      <c r="A614" s="47"/>
      <c r="B614" s="40"/>
      <c r="C614" s="40"/>
      <c r="D614" s="40"/>
      <c r="E614" s="47"/>
      <c r="F614" s="47"/>
      <c r="G614" s="47"/>
      <c r="H614" s="40"/>
      <c r="I614" s="40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59"/>
      <c r="U614" s="40"/>
    </row>
    <row r="615" spans="1:21">
      <c r="A615" s="47"/>
      <c r="B615" s="40"/>
      <c r="C615" s="40"/>
      <c r="D615" s="40"/>
      <c r="E615" s="47"/>
      <c r="F615" s="47"/>
      <c r="G615" s="47"/>
      <c r="H615" s="40"/>
      <c r="I615" s="40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59"/>
      <c r="U615" s="40"/>
    </row>
    <row r="616" spans="1:21">
      <c r="A616" s="47"/>
      <c r="B616" s="40"/>
      <c r="C616" s="40"/>
      <c r="D616" s="40"/>
      <c r="E616" s="47"/>
      <c r="F616" s="47"/>
      <c r="G616" s="47"/>
      <c r="H616" s="40"/>
      <c r="I616" s="40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59"/>
      <c r="U616" s="40"/>
    </row>
    <row r="617" spans="1:21">
      <c r="A617" s="47"/>
      <c r="B617" s="40"/>
      <c r="C617" s="40"/>
      <c r="D617" s="40"/>
      <c r="E617" s="47"/>
      <c r="F617" s="47"/>
      <c r="G617" s="47"/>
      <c r="H617" s="40"/>
      <c r="I617" s="40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59"/>
      <c r="U617" s="40"/>
    </row>
    <row r="618" spans="1:21">
      <c r="A618" s="47"/>
      <c r="B618" s="40"/>
      <c r="C618" s="40"/>
      <c r="D618" s="40"/>
      <c r="E618" s="47"/>
      <c r="F618" s="47"/>
      <c r="G618" s="47"/>
      <c r="H618" s="40"/>
      <c r="I618" s="40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59"/>
      <c r="U618" s="40"/>
    </row>
    <row r="619" spans="1:21">
      <c r="A619" s="47"/>
      <c r="B619" s="40"/>
      <c r="C619" s="40"/>
      <c r="D619" s="40"/>
      <c r="E619" s="47"/>
      <c r="F619" s="47"/>
      <c r="G619" s="47"/>
      <c r="H619" s="40"/>
      <c r="I619" s="40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59"/>
      <c r="U619" s="40"/>
    </row>
    <row r="620" spans="1:21">
      <c r="A620" s="47"/>
      <c r="B620" s="40"/>
      <c r="C620" s="40"/>
      <c r="D620" s="40"/>
      <c r="E620" s="47"/>
      <c r="F620" s="47"/>
      <c r="G620" s="47"/>
      <c r="H620" s="40"/>
      <c r="I620" s="40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59"/>
      <c r="U620" s="40"/>
    </row>
    <row r="621" spans="1:21">
      <c r="A621" s="47"/>
      <c r="B621" s="40"/>
      <c r="C621" s="40"/>
      <c r="D621" s="40"/>
      <c r="E621" s="47"/>
      <c r="F621" s="47"/>
      <c r="G621" s="47"/>
      <c r="H621" s="40"/>
      <c r="I621" s="40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59"/>
      <c r="U621" s="40"/>
    </row>
    <row r="622" spans="1:21">
      <c r="A622" s="47"/>
      <c r="B622" s="40"/>
      <c r="C622" s="40"/>
      <c r="D622" s="40"/>
      <c r="E622" s="47"/>
      <c r="F622" s="47"/>
      <c r="G622" s="47"/>
      <c r="H622" s="40"/>
      <c r="I622" s="40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59"/>
      <c r="U622" s="40"/>
    </row>
    <row r="623" spans="1:21">
      <c r="A623" s="47"/>
      <c r="B623" s="40"/>
      <c r="C623" s="40"/>
      <c r="D623" s="40"/>
      <c r="E623" s="47"/>
      <c r="F623" s="47"/>
      <c r="G623" s="47"/>
      <c r="H623" s="40"/>
      <c r="I623" s="40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59"/>
      <c r="U623" s="40"/>
    </row>
    <row r="624" spans="1:21">
      <c r="A624" s="47"/>
      <c r="B624" s="40"/>
      <c r="C624" s="40"/>
      <c r="D624" s="40"/>
      <c r="E624" s="47"/>
      <c r="F624" s="47"/>
      <c r="G624" s="47"/>
      <c r="H624" s="40"/>
      <c r="I624" s="40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59"/>
      <c r="U624" s="40"/>
    </row>
    <row r="625" spans="1:21">
      <c r="A625" s="47"/>
      <c r="B625" s="40"/>
      <c r="C625" s="40"/>
      <c r="D625" s="40"/>
      <c r="E625" s="47"/>
      <c r="F625" s="47"/>
      <c r="G625" s="47"/>
      <c r="H625" s="40"/>
      <c r="I625" s="40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59"/>
      <c r="U625" s="40"/>
    </row>
    <row r="626" spans="1:21">
      <c r="A626" s="47"/>
      <c r="B626" s="40"/>
      <c r="C626" s="40"/>
      <c r="D626" s="40"/>
      <c r="E626" s="47"/>
      <c r="F626" s="47"/>
      <c r="G626" s="47"/>
      <c r="H626" s="40"/>
      <c r="I626" s="40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59"/>
      <c r="U626" s="40"/>
    </row>
    <row r="627" spans="1:21">
      <c r="A627" s="47"/>
      <c r="B627" s="40"/>
      <c r="C627" s="40"/>
      <c r="D627" s="40"/>
      <c r="E627" s="47"/>
      <c r="F627" s="47"/>
      <c r="G627" s="47"/>
      <c r="H627" s="40"/>
      <c r="I627" s="40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59"/>
      <c r="U627" s="40"/>
    </row>
    <row r="628" spans="1:21">
      <c r="A628" s="47"/>
      <c r="B628" s="40"/>
      <c r="C628" s="40"/>
      <c r="D628" s="40"/>
      <c r="E628" s="47"/>
      <c r="F628" s="47"/>
      <c r="G628" s="47"/>
      <c r="H628" s="40"/>
      <c r="I628" s="40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59"/>
      <c r="U628" s="40"/>
    </row>
    <row r="629" spans="1:21">
      <c r="A629" s="47"/>
      <c r="B629" s="40"/>
      <c r="C629" s="40"/>
      <c r="D629" s="40"/>
      <c r="E629" s="47"/>
      <c r="F629" s="47"/>
      <c r="G629" s="47"/>
      <c r="H629" s="40"/>
      <c r="I629" s="40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59"/>
      <c r="U629" s="40"/>
    </row>
    <row r="630" spans="1:21">
      <c r="A630" s="47"/>
      <c r="B630" s="40"/>
      <c r="C630" s="40"/>
      <c r="D630" s="40"/>
      <c r="E630" s="47"/>
      <c r="F630" s="47"/>
      <c r="G630" s="47"/>
      <c r="H630" s="40"/>
      <c r="I630" s="40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59"/>
      <c r="U630" s="40"/>
    </row>
    <row r="631" spans="1:21">
      <c r="A631" s="47"/>
      <c r="B631" s="40"/>
      <c r="C631" s="40"/>
      <c r="D631" s="40"/>
      <c r="E631" s="47"/>
      <c r="F631" s="47"/>
      <c r="G631" s="47"/>
      <c r="H631" s="40"/>
      <c r="I631" s="40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59"/>
      <c r="U631" s="40"/>
    </row>
    <row r="632" spans="1:21">
      <c r="A632" s="47"/>
      <c r="B632" s="40"/>
      <c r="C632" s="40"/>
      <c r="D632" s="40"/>
      <c r="E632" s="47"/>
      <c r="F632" s="47"/>
      <c r="G632" s="47"/>
      <c r="H632" s="40"/>
      <c r="I632" s="40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59"/>
      <c r="U632" s="40"/>
    </row>
    <row r="633" spans="1:21">
      <c r="A633" s="47"/>
      <c r="B633" s="40"/>
      <c r="C633" s="40"/>
      <c r="D633" s="40"/>
      <c r="E633" s="47"/>
      <c r="F633" s="47"/>
      <c r="G633" s="47"/>
      <c r="H633" s="40"/>
      <c r="I633" s="40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59"/>
      <c r="U633" s="40"/>
    </row>
    <row r="634" spans="1:21">
      <c r="A634" s="47"/>
      <c r="B634" s="40"/>
      <c r="C634" s="40"/>
      <c r="D634" s="40"/>
      <c r="E634" s="47"/>
      <c r="F634" s="47"/>
      <c r="G634" s="47"/>
      <c r="H634" s="40"/>
      <c r="I634" s="40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59"/>
      <c r="U634" s="40"/>
    </row>
    <row r="635" spans="1:21">
      <c r="A635" s="47"/>
      <c r="B635" s="40"/>
      <c r="C635" s="40"/>
      <c r="D635" s="40"/>
      <c r="E635" s="47"/>
      <c r="F635" s="47"/>
      <c r="G635" s="47"/>
      <c r="H635" s="40"/>
      <c r="I635" s="40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59"/>
      <c r="U635" s="40"/>
    </row>
    <row r="636" spans="1:21">
      <c r="A636" s="47"/>
      <c r="B636" s="40"/>
      <c r="C636" s="40"/>
      <c r="D636" s="40"/>
      <c r="E636" s="47"/>
      <c r="F636" s="47"/>
      <c r="G636" s="47"/>
      <c r="H636" s="40"/>
      <c r="I636" s="40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59"/>
      <c r="U636" s="40"/>
    </row>
    <row r="637" spans="1:21">
      <c r="A637" s="47"/>
      <c r="B637" s="40"/>
      <c r="C637" s="40"/>
      <c r="D637" s="40"/>
      <c r="E637" s="47"/>
      <c r="F637" s="47"/>
      <c r="G637" s="47"/>
      <c r="H637" s="40"/>
      <c r="I637" s="40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59"/>
      <c r="U637" s="40"/>
    </row>
    <row r="638" spans="1:21">
      <c r="A638" s="47"/>
      <c r="B638" s="40"/>
      <c r="C638" s="40"/>
      <c r="D638" s="40"/>
      <c r="E638" s="47"/>
      <c r="F638" s="47"/>
      <c r="G638" s="47"/>
      <c r="H638" s="40"/>
      <c r="I638" s="40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59"/>
      <c r="U638" s="40"/>
    </row>
    <row r="639" spans="1:21">
      <c r="A639" s="47"/>
      <c r="B639" s="40"/>
      <c r="C639" s="40"/>
      <c r="D639" s="40"/>
      <c r="E639" s="47"/>
      <c r="F639" s="47"/>
      <c r="G639" s="47"/>
      <c r="H639" s="40"/>
      <c r="I639" s="40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59"/>
      <c r="U639" s="40"/>
    </row>
    <row r="640" spans="1:21">
      <c r="A640" s="47"/>
      <c r="B640" s="40"/>
      <c r="C640" s="40"/>
      <c r="D640" s="40"/>
      <c r="E640" s="47"/>
      <c r="F640" s="47"/>
      <c r="G640" s="47"/>
      <c r="H640" s="40"/>
      <c r="I640" s="40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59"/>
      <c r="U640" s="40"/>
    </row>
    <row r="641" spans="1:21">
      <c r="A641" s="47"/>
      <c r="B641" s="40"/>
      <c r="C641" s="40"/>
      <c r="D641" s="40"/>
      <c r="E641" s="47"/>
      <c r="F641" s="47"/>
      <c r="G641" s="47"/>
      <c r="H641" s="40"/>
      <c r="I641" s="40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59"/>
      <c r="U641" s="40"/>
    </row>
    <row r="642" spans="1:21">
      <c r="A642" s="47"/>
      <c r="B642" s="40"/>
      <c r="C642" s="40"/>
      <c r="D642" s="40"/>
      <c r="E642" s="47"/>
      <c r="F642" s="47"/>
      <c r="G642" s="47"/>
      <c r="H642" s="40"/>
      <c r="I642" s="40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59"/>
      <c r="U642" s="40"/>
    </row>
    <row r="643" spans="1:21">
      <c r="A643" s="47"/>
      <c r="B643" s="40"/>
      <c r="C643" s="40"/>
      <c r="D643" s="40"/>
      <c r="E643" s="47"/>
      <c r="F643" s="47"/>
      <c r="G643" s="47"/>
      <c r="H643" s="40"/>
      <c r="I643" s="40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59"/>
      <c r="U643" s="40"/>
    </row>
    <row r="644" spans="1:21">
      <c r="A644" s="47"/>
      <c r="B644" s="40"/>
      <c r="C644" s="40"/>
      <c r="D644" s="40"/>
      <c r="E644" s="47"/>
      <c r="F644" s="47"/>
      <c r="G644" s="47"/>
      <c r="H644" s="40"/>
      <c r="I644" s="40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59"/>
      <c r="U644" s="40"/>
    </row>
    <row r="645" spans="1:21">
      <c r="A645" s="47"/>
      <c r="B645" s="40"/>
      <c r="C645" s="40"/>
      <c r="D645" s="40"/>
      <c r="E645" s="47"/>
      <c r="F645" s="47"/>
      <c r="G645" s="47"/>
      <c r="H645" s="40"/>
      <c r="I645" s="40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59"/>
      <c r="U645" s="40"/>
    </row>
    <row r="646" spans="1:21">
      <c r="A646" s="47"/>
      <c r="B646" s="40"/>
      <c r="C646" s="40"/>
      <c r="D646" s="40"/>
      <c r="E646" s="47"/>
      <c r="F646" s="47"/>
      <c r="G646" s="47"/>
      <c r="H646" s="40"/>
      <c r="I646" s="40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59"/>
      <c r="U646" s="40"/>
    </row>
    <row r="647" spans="1:21">
      <c r="A647" s="47"/>
      <c r="B647" s="40"/>
      <c r="C647" s="40"/>
      <c r="D647" s="40"/>
      <c r="E647" s="47"/>
      <c r="F647" s="47"/>
      <c r="G647" s="47"/>
      <c r="H647" s="40"/>
      <c r="I647" s="40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59"/>
      <c r="U647" s="40"/>
    </row>
    <row r="648" spans="1:21">
      <c r="A648" s="47"/>
      <c r="B648" s="40"/>
      <c r="C648" s="40"/>
      <c r="D648" s="40"/>
      <c r="E648" s="47"/>
      <c r="F648" s="47"/>
      <c r="G648" s="47"/>
      <c r="H648" s="40"/>
      <c r="I648" s="40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59"/>
      <c r="U648" s="40"/>
    </row>
    <row r="649" spans="1:21">
      <c r="A649" s="47"/>
      <c r="B649" s="40"/>
      <c r="C649" s="40"/>
      <c r="D649" s="40"/>
      <c r="E649" s="47"/>
      <c r="F649" s="47"/>
      <c r="G649" s="47"/>
      <c r="H649" s="40"/>
      <c r="I649" s="40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59"/>
      <c r="U649" s="40"/>
    </row>
    <row r="650" spans="1:21">
      <c r="A650" s="47"/>
      <c r="B650" s="40"/>
      <c r="C650" s="40"/>
      <c r="D650" s="40"/>
      <c r="E650" s="47"/>
      <c r="F650" s="47"/>
      <c r="G650" s="47"/>
      <c r="H650" s="40"/>
      <c r="I650" s="40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59"/>
      <c r="U650" s="40"/>
    </row>
    <row r="651" spans="1:21">
      <c r="A651" s="47"/>
      <c r="B651" s="40"/>
      <c r="C651" s="40"/>
      <c r="D651" s="40"/>
      <c r="E651" s="47"/>
      <c r="F651" s="47"/>
      <c r="G651" s="47"/>
      <c r="H651" s="40"/>
      <c r="I651" s="40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59"/>
      <c r="U651" s="40"/>
    </row>
    <row r="652" spans="1:21">
      <c r="A652" s="47"/>
      <c r="B652" s="40"/>
      <c r="C652" s="40"/>
      <c r="D652" s="40"/>
      <c r="E652" s="47"/>
      <c r="F652" s="47"/>
      <c r="G652" s="47"/>
      <c r="H652" s="40"/>
      <c r="I652" s="40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59"/>
      <c r="U652" s="40"/>
    </row>
    <row r="653" spans="1:21">
      <c r="A653" s="47"/>
      <c r="B653" s="40"/>
      <c r="C653" s="40"/>
      <c r="D653" s="40"/>
      <c r="E653" s="47"/>
      <c r="F653" s="47"/>
      <c r="G653" s="47"/>
      <c r="H653" s="40"/>
      <c r="I653" s="40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59"/>
      <c r="U653" s="40"/>
    </row>
    <row r="654" spans="1:21">
      <c r="A654" s="47"/>
      <c r="B654" s="40"/>
      <c r="C654" s="40"/>
      <c r="D654" s="40"/>
      <c r="E654" s="47"/>
      <c r="F654" s="47"/>
      <c r="G654" s="47"/>
      <c r="H654" s="40"/>
      <c r="I654" s="40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59"/>
      <c r="U654" s="40"/>
    </row>
    <row r="655" spans="1:21">
      <c r="A655" s="47"/>
      <c r="B655" s="40"/>
      <c r="C655" s="40"/>
      <c r="D655" s="40"/>
      <c r="E655" s="47"/>
      <c r="F655" s="47"/>
      <c r="G655" s="47"/>
      <c r="H655" s="40"/>
      <c r="I655" s="40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59"/>
      <c r="U655" s="40"/>
    </row>
    <row r="656" spans="1:21">
      <c r="A656" s="47"/>
      <c r="B656" s="40"/>
      <c r="C656" s="40"/>
      <c r="D656" s="40"/>
      <c r="E656" s="47"/>
      <c r="F656" s="47"/>
      <c r="G656" s="47"/>
      <c r="H656" s="40"/>
      <c r="I656" s="40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59"/>
      <c r="U656" s="40"/>
    </row>
    <row r="657" spans="1:21">
      <c r="A657" s="47"/>
      <c r="B657" s="40"/>
      <c r="C657" s="40"/>
      <c r="D657" s="40"/>
      <c r="E657" s="47"/>
      <c r="F657" s="47"/>
      <c r="G657" s="47"/>
      <c r="H657" s="40"/>
      <c r="I657" s="40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59"/>
      <c r="U657" s="40"/>
    </row>
    <row r="658" spans="1:21">
      <c r="A658" s="47"/>
      <c r="B658" s="40"/>
      <c r="C658" s="40"/>
      <c r="D658" s="40"/>
      <c r="E658" s="47"/>
      <c r="F658" s="47"/>
      <c r="G658" s="47"/>
      <c r="H658" s="40"/>
      <c r="I658" s="40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59"/>
      <c r="U658" s="40"/>
    </row>
    <row r="659" spans="1:21">
      <c r="A659" s="47"/>
      <c r="B659" s="40"/>
      <c r="C659" s="40"/>
      <c r="D659" s="40"/>
      <c r="E659" s="47"/>
      <c r="F659" s="47"/>
      <c r="G659" s="47"/>
      <c r="H659" s="40"/>
      <c r="I659" s="40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59"/>
      <c r="U659" s="40"/>
    </row>
    <row r="660" spans="1:21">
      <c r="A660" s="47"/>
      <c r="B660" s="40"/>
      <c r="C660" s="40"/>
      <c r="D660" s="40"/>
      <c r="E660" s="47"/>
      <c r="F660" s="47"/>
      <c r="G660" s="47"/>
      <c r="H660" s="40"/>
      <c r="I660" s="40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59"/>
      <c r="U660" s="40"/>
    </row>
    <row r="661" spans="1:21">
      <c r="A661" s="47"/>
      <c r="B661" s="40"/>
      <c r="C661" s="40"/>
      <c r="D661" s="40"/>
      <c r="E661" s="47"/>
      <c r="F661" s="47"/>
      <c r="G661" s="47"/>
      <c r="H661" s="40"/>
      <c r="I661" s="40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59"/>
      <c r="U661" s="40"/>
    </row>
    <row r="662" spans="1:21">
      <c r="A662" s="47"/>
      <c r="B662" s="40"/>
      <c r="C662" s="40"/>
      <c r="D662" s="40"/>
      <c r="E662" s="47"/>
      <c r="F662" s="47"/>
      <c r="G662" s="47"/>
      <c r="H662" s="40"/>
      <c r="I662" s="40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59"/>
      <c r="U662" s="40"/>
    </row>
    <row r="663" spans="1:21">
      <c r="A663" s="47"/>
      <c r="B663" s="40"/>
      <c r="C663" s="40"/>
      <c r="D663" s="40"/>
      <c r="E663" s="47"/>
      <c r="F663" s="47"/>
      <c r="G663" s="47"/>
      <c r="H663" s="40"/>
      <c r="I663" s="40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59"/>
      <c r="U663" s="40"/>
    </row>
    <row r="664" spans="1:21">
      <c r="A664" s="47"/>
      <c r="B664" s="40"/>
      <c r="C664" s="40"/>
      <c r="D664" s="40"/>
      <c r="E664" s="47"/>
      <c r="F664" s="47"/>
      <c r="G664" s="47"/>
      <c r="H664" s="40"/>
      <c r="I664" s="40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59"/>
      <c r="U664" s="40"/>
    </row>
    <row r="665" spans="1:21">
      <c r="A665" s="47"/>
      <c r="B665" s="40"/>
      <c r="C665" s="40"/>
      <c r="D665" s="40"/>
      <c r="E665" s="47"/>
      <c r="F665" s="47"/>
      <c r="G665" s="47"/>
      <c r="H665" s="40"/>
      <c r="I665" s="40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59"/>
      <c r="U665" s="40"/>
    </row>
    <row r="666" spans="1:21">
      <c r="A666" s="47"/>
      <c r="B666" s="40"/>
      <c r="C666" s="40"/>
      <c r="D666" s="40"/>
      <c r="E666" s="47"/>
      <c r="F666" s="47"/>
      <c r="G666" s="47"/>
      <c r="H666" s="40"/>
      <c r="I666" s="40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59"/>
      <c r="U666" s="40"/>
    </row>
    <row r="667" spans="1:21">
      <c r="A667" s="47"/>
      <c r="B667" s="40"/>
      <c r="C667" s="40"/>
      <c r="D667" s="40"/>
      <c r="E667" s="47"/>
      <c r="F667" s="47"/>
      <c r="G667" s="47"/>
      <c r="H667" s="40"/>
      <c r="I667" s="40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59"/>
      <c r="U667" s="40"/>
    </row>
    <row r="668" spans="1:21">
      <c r="A668" s="47"/>
      <c r="B668" s="40"/>
      <c r="C668" s="40"/>
      <c r="D668" s="40"/>
      <c r="E668" s="47"/>
      <c r="F668" s="47"/>
      <c r="G668" s="47"/>
      <c r="H668" s="40"/>
      <c r="I668" s="40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59"/>
      <c r="U668" s="40"/>
    </row>
    <row r="669" spans="1:21">
      <c r="A669" s="47"/>
      <c r="B669" s="40"/>
      <c r="C669" s="40"/>
      <c r="D669" s="40"/>
      <c r="E669" s="47"/>
      <c r="F669" s="47"/>
      <c r="G669" s="47"/>
      <c r="H669" s="40"/>
      <c r="I669" s="40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59"/>
      <c r="U669" s="40"/>
    </row>
    <row r="670" spans="1:21">
      <c r="A670" s="47"/>
      <c r="B670" s="40"/>
      <c r="C670" s="40"/>
      <c r="D670" s="40"/>
      <c r="E670" s="47"/>
      <c r="F670" s="47"/>
      <c r="G670" s="47"/>
      <c r="H670" s="40"/>
      <c r="I670" s="40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59"/>
      <c r="U670" s="40"/>
    </row>
    <row r="671" spans="1:21">
      <c r="A671" s="47"/>
      <c r="B671" s="40"/>
      <c r="C671" s="40"/>
      <c r="D671" s="40"/>
      <c r="E671" s="47"/>
      <c r="F671" s="47"/>
      <c r="G671" s="47"/>
      <c r="H671" s="40"/>
      <c r="I671" s="40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59"/>
      <c r="U671" s="40"/>
    </row>
    <row r="672" spans="1:21">
      <c r="A672" s="47"/>
      <c r="B672" s="40"/>
      <c r="C672" s="40"/>
      <c r="D672" s="40"/>
      <c r="E672" s="47"/>
      <c r="F672" s="47"/>
      <c r="G672" s="47"/>
      <c r="H672" s="40"/>
      <c r="I672" s="40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59"/>
      <c r="U672" s="40"/>
    </row>
    <row r="673" spans="1:21">
      <c r="A673" s="47"/>
      <c r="B673" s="40"/>
      <c r="C673" s="40"/>
      <c r="D673" s="40"/>
      <c r="E673" s="47"/>
      <c r="F673" s="47"/>
      <c r="G673" s="47"/>
      <c r="H673" s="40"/>
      <c r="I673" s="40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59"/>
      <c r="U673" s="40"/>
    </row>
    <row r="674" spans="1:21">
      <c r="A674" s="47"/>
      <c r="B674" s="40"/>
      <c r="C674" s="40"/>
      <c r="D674" s="40"/>
      <c r="E674" s="47"/>
      <c r="F674" s="47"/>
      <c r="G674" s="47"/>
      <c r="H674" s="40"/>
      <c r="I674" s="40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59"/>
      <c r="U674" s="40"/>
    </row>
    <row r="675" spans="1:21">
      <c r="A675" s="47"/>
      <c r="B675" s="40"/>
      <c r="C675" s="40"/>
      <c r="D675" s="40"/>
      <c r="E675" s="47"/>
      <c r="F675" s="47"/>
      <c r="G675" s="47"/>
      <c r="H675" s="40"/>
      <c r="I675" s="40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59"/>
      <c r="U675" s="40"/>
    </row>
    <row r="676" spans="1:21">
      <c r="A676" s="47"/>
      <c r="B676" s="40"/>
      <c r="C676" s="40"/>
      <c r="D676" s="40"/>
      <c r="E676" s="47"/>
      <c r="F676" s="47"/>
      <c r="G676" s="47"/>
      <c r="H676" s="40"/>
      <c r="I676" s="40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59"/>
      <c r="U676" s="40"/>
    </row>
    <row r="677" spans="1:21">
      <c r="A677" s="47"/>
      <c r="B677" s="40"/>
      <c r="C677" s="40"/>
      <c r="D677" s="40"/>
      <c r="E677" s="47"/>
      <c r="F677" s="47"/>
      <c r="G677" s="47"/>
      <c r="H677" s="40"/>
      <c r="I677" s="40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59"/>
      <c r="U677" s="40"/>
    </row>
    <row r="678" spans="1:21">
      <c r="A678" s="47"/>
      <c r="B678" s="40"/>
      <c r="C678" s="40"/>
      <c r="D678" s="40"/>
      <c r="E678" s="47"/>
      <c r="F678" s="47"/>
      <c r="G678" s="47"/>
      <c r="H678" s="40"/>
      <c r="I678" s="40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59"/>
      <c r="U678" s="40"/>
    </row>
    <row r="679" spans="1:21">
      <c r="A679" s="47"/>
      <c r="B679" s="40"/>
      <c r="C679" s="40"/>
      <c r="D679" s="40"/>
      <c r="E679" s="47"/>
      <c r="F679" s="47"/>
      <c r="G679" s="47"/>
      <c r="H679" s="40"/>
      <c r="I679" s="40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59"/>
      <c r="U679" s="40"/>
    </row>
    <row r="680" spans="1:21">
      <c r="A680" s="47"/>
      <c r="B680" s="40"/>
      <c r="C680" s="40"/>
      <c r="D680" s="40"/>
      <c r="E680" s="47"/>
      <c r="F680" s="47"/>
      <c r="G680" s="47"/>
      <c r="H680" s="40"/>
      <c r="I680" s="40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59"/>
      <c r="U680" s="40"/>
    </row>
    <row r="681" spans="1:21">
      <c r="A681" s="47"/>
      <c r="B681" s="40"/>
      <c r="C681" s="40"/>
      <c r="D681" s="40"/>
      <c r="E681" s="47"/>
      <c r="F681" s="47"/>
      <c r="G681" s="47"/>
      <c r="H681" s="40"/>
      <c r="I681" s="40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59"/>
      <c r="U681" s="40"/>
    </row>
    <row r="682" spans="1:21">
      <c r="A682" s="47"/>
      <c r="B682" s="40"/>
      <c r="C682" s="40"/>
      <c r="D682" s="40"/>
      <c r="E682" s="47"/>
      <c r="F682" s="47"/>
      <c r="G682" s="47"/>
      <c r="H682" s="40"/>
      <c r="I682" s="40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59"/>
      <c r="U682" s="40"/>
    </row>
    <row r="683" spans="1:21">
      <c r="A683" s="47"/>
      <c r="B683" s="40"/>
      <c r="C683" s="40"/>
      <c r="D683" s="40"/>
      <c r="E683" s="47"/>
      <c r="F683" s="47"/>
      <c r="G683" s="47"/>
      <c r="H683" s="40"/>
      <c r="I683" s="40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59"/>
      <c r="U683" s="40"/>
    </row>
    <row r="684" spans="1:21">
      <c r="A684" s="47"/>
      <c r="B684" s="40"/>
      <c r="C684" s="40"/>
      <c r="D684" s="40"/>
      <c r="E684" s="47"/>
      <c r="F684" s="47"/>
      <c r="G684" s="47"/>
      <c r="H684" s="40"/>
      <c r="I684" s="40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59"/>
      <c r="U684" s="40"/>
    </row>
    <row r="685" spans="1:21">
      <c r="A685" s="47"/>
      <c r="B685" s="40"/>
      <c r="C685" s="40"/>
      <c r="D685" s="40"/>
      <c r="E685" s="47"/>
      <c r="F685" s="47"/>
      <c r="G685" s="47"/>
      <c r="H685" s="40"/>
      <c r="I685" s="40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59"/>
      <c r="U685" s="40"/>
    </row>
    <row r="686" spans="1:21">
      <c r="A686" s="47"/>
      <c r="B686" s="40"/>
      <c r="C686" s="40"/>
      <c r="D686" s="40"/>
      <c r="E686" s="47"/>
      <c r="F686" s="47"/>
      <c r="G686" s="47"/>
      <c r="H686" s="40"/>
      <c r="I686" s="40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59"/>
      <c r="U686" s="40"/>
    </row>
    <row r="687" spans="1:21">
      <c r="A687" s="47"/>
      <c r="B687" s="40"/>
      <c r="C687" s="40"/>
      <c r="D687" s="40"/>
      <c r="E687" s="47"/>
      <c r="F687" s="47"/>
      <c r="G687" s="47"/>
      <c r="H687" s="40"/>
      <c r="I687" s="40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59"/>
      <c r="U687" s="40"/>
    </row>
    <row r="688" spans="1:21">
      <c r="A688" s="47"/>
      <c r="B688" s="40"/>
      <c r="C688" s="40"/>
      <c r="D688" s="40"/>
      <c r="E688" s="47"/>
      <c r="F688" s="47"/>
      <c r="G688" s="47"/>
      <c r="H688" s="40"/>
      <c r="I688" s="40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59"/>
      <c r="U688" s="40"/>
    </row>
    <row r="689" spans="1:21">
      <c r="A689" s="47"/>
      <c r="B689" s="40"/>
      <c r="C689" s="40"/>
      <c r="D689" s="40"/>
      <c r="E689" s="47"/>
      <c r="F689" s="47"/>
      <c r="G689" s="47"/>
      <c r="H689" s="40"/>
      <c r="I689" s="40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59"/>
      <c r="U689" s="40"/>
    </row>
    <row r="690" spans="1:21">
      <c r="A690" s="47"/>
      <c r="B690" s="40"/>
      <c r="C690" s="40"/>
      <c r="D690" s="40"/>
      <c r="E690" s="47"/>
      <c r="F690" s="47"/>
      <c r="G690" s="47"/>
      <c r="H690" s="40"/>
      <c r="I690" s="40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59"/>
      <c r="U690" s="40"/>
    </row>
    <row r="691" spans="1:21">
      <c r="A691" s="47"/>
      <c r="B691" s="40"/>
      <c r="C691" s="40"/>
      <c r="D691" s="40"/>
      <c r="E691" s="47"/>
      <c r="F691" s="47"/>
      <c r="G691" s="47"/>
      <c r="H691" s="40"/>
      <c r="I691" s="40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59"/>
      <c r="U691" s="40"/>
    </row>
    <row r="692" spans="1:21">
      <c r="A692" s="47"/>
      <c r="B692" s="40"/>
      <c r="C692" s="40"/>
      <c r="D692" s="40"/>
      <c r="E692" s="47"/>
      <c r="F692" s="47"/>
      <c r="G692" s="47"/>
      <c r="H692" s="40"/>
      <c r="I692" s="40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59"/>
      <c r="U692" s="40"/>
    </row>
    <row r="693" spans="1:21">
      <c r="A693" s="47"/>
      <c r="B693" s="40"/>
      <c r="C693" s="40"/>
      <c r="D693" s="40"/>
      <c r="E693" s="47"/>
      <c r="F693" s="47"/>
      <c r="G693" s="47"/>
      <c r="H693" s="40"/>
      <c r="I693" s="40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59"/>
      <c r="U693" s="40"/>
    </row>
    <row r="694" spans="1:21">
      <c r="A694" s="47"/>
      <c r="B694" s="40"/>
      <c r="C694" s="40"/>
      <c r="D694" s="40"/>
      <c r="E694" s="47"/>
      <c r="F694" s="47"/>
      <c r="G694" s="47"/>
      <c r="H694" s="40"/>
      <c r="I694" s="40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59"/>
      <c r="U694" s="40"/>
    </row>
    <row r="695" spans="1:21">
      <c r="A695" s="47"/>
      <c r="B695" s="40"/>
      <c r="C695" s="40"/>
      <c r="D695" s="40"/>
      <c r="E695" s="47"/>
      <c r="F695" s="47"/>
      <c r="G695" s="47"/>
      <c r="H695" s="40"/>
      <c r="I695" s="40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59"/>
      <c r="U695" s="40"/>
    </row>
    <row r="696" spans="1:21">
      <c r="A696" s="47"/>
      <c r="B696" s="40"/>
      <c r="C696" s="40"/>
      <c r="D696" s="40"/>
      <c r="E696" s="47"/>
      <c r="F696" s="47"/>
      <c r="G696" s="47"/>
      <c r="H696" s="40"/>
      <c r="I696" s="40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59"/>
      <c r="U696" s="40"/>
    </row>
    <row r="697" spans="1:21">
      <c r="A697" s="47"/>
      <c r="B697" s="40"/>
      <c r="C697" s="40"/>
      <c r="D697" s="40"/>
      <c r="E697" s="47"/>
      <c r="F697" s="47"/>
      <c r="G697" s="47"/>
      <c r="H697" s="40"/>
      <c r="I697" s="40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59"/>
      <c r="U697" s="40"/>
    </row>
    <row r="698" spans="1:21">
      <c r="A698" s="47"/>
      <c r="B698" s="40"/>
      <c r="C698" s="40"/>
      <c r="D698" s="40"/>
      <c r="E698" s="47"/>
      <c r="F698" s="47"/>
      <c r="G698" s="47"/>
      <c r="H698" s="40"/>
      <c r="I698" s="40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59"/>
      <c r="U698" s="40"/>
    </row>
    <row r="699" spans="1:21">
      <c r="A699" s="47"/>
      <c r="B699" s="40"/>
      <c r="C699" s="40"/>
      <c r="D699" s="40"/>
      <c r="E699" s="47"/>
      <c r="F699" s="47"/>
      <c r="G699" s="47"/>
      <c r="H699" s="40"/>
      <c r="I699" s="40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59"/>
      <c r="U699" s="40"/>
    </row>
    <row r="700" spans="1:21">
      <c r="A700" s="47"/>
      <c r="B700" s="40"/>
      <c r="C700" s="40"/>
      <c r="D700" s="40"/>
      <c r="E700" s="47"/>
      <c r="F700" s="47"/>
      <c r="G700" s="47"/>
      <c r="H700" s="40"/>
      <c r="I700" s="40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59"/>
      <c r="U700" s="40"/>
    </row>
    <row r="701" spans="1:21">
      <c r="A701" s="47"/>
      <c r="B701" s="40"/>
      <c r="C701" s="40"/>
      <c r="D701" s="40"/>
      <c r="E701" s="47"/>
      <c r="F701" s="47"/>
      <c r="G701" s="47"/>
      <c r="H701" s="40"/>
      <c r="I701" s="40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59"/>
      <c r="U701" s="40"/>
    </row>
    <row r="702" spans="1:21">
      <c r="A702" s="47"/>
      <c r="B702" s="40"/>
      <c r="C702" s="40"/>
      <c r="D702" s="40"/>
      <c r="E702" s="47"/>
      <c r="F702" s="47"/>
      <c r="G702" s="47"/>
      <c r="H702" s="40"/>
      <c r="I702" s="40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59"/>
      <c r="U702" s="40"/>
    </row>
    <row r="703" spans="1:21">
      <c r="A703" s="47"/>
      <c r="B703" s="40"/>
      <c r="C703" s="40"/>
      <c r="D703" s="40"/>
      <c r="E703" s="47"/>
      <c r="F703" s="47"/>
      <c r="G703" s="47"/>
      <c r="H703" s="40"/>
      <c r="I703" s="40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59"/>
      <c r="U703" s="40"/>
    </row>
    <row r="704" spans="1:21">
      <c r="A704" s="47"/>
      <c r="B704" s="40"/>
      <c r="C704" s="40"/>
      <c r="D704" s="40"/>
      <c r="E704" s="47"/>
      <c r="F704" s="47"/>
      <c r="G704" s="47"/>
      <c r="H704" s="40"/>
      <c r="I704" s="40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59"/>
      <c r="U704" s="40"/>
    </row>
    <row r="705" spans="1:21">
      <c r="A705" s="47"/>
      <c r="B705" s="40"/>
      <c r="C705" s="40"/>
      <c r="D705" s="40"/>
      <c r="E705" s="47"/>
      <c r="F705" s="47"/>
      <c r="G705" s="47"/>
      <c r="H705" s="40"/>
      <c r="I705" s="40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59"/>
      <c r="U705" s="40"/>
    </row>
    <row r="706" spans="1:21">
      <c r="A706" s="47"/>
      <c r="B706" s="40"/>
      <c r="C706" s="40"/>
      <c r="D706" s="40"/>
      <c r="E706" s="47"/>
      <c r="F706" s="47"/>
      <c r="G706" s="47"/>
      <c r="H706" s="40"/>
      <c r="I706" s="40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59"/>
      <c r="U706" s="40"/>
    </row>
    <row r="707" spans="1:21">
      <c r="A707" s="47"/>
      <c r="B707" s="40"/>
      <c r="C707" s="40"/>
      <c r="D707" s="40"/>
      <c r="E707" s="47"/>
      <c r="F707" s="47"/>
      <c r="G707" s="47"/>
      <c r="H707" s="40"/>
      <c r="I707" s="40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59"/>
      <c r="U707" s="40"/>
    </row>
    <row r="708" spans="1:21">
      <c r="A708" s="47"/>
      <c r="B708" s="40"/>
      <c r="C708" s="40"/>
      <c r="D708" s="40"/>
      <c r="E708" s="47"/>
      <c r="F708" s="47"/>
      <c r="G708" s="47"/>
      <c r="H708" s="40"/>
      <c r="I708" s="40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59"/>
      <c r="U708" s="40"/>
    </row>
    <row r="709" spans="1:21">
      <c r="A709" s="47"/>
      <c r="B709" s="40"/>
      <c r="C709" s="40"/>
      <c r="D709" s="40"/>
      <c r="E709" s="47"/>
      <c r="F709" s="47"/>
      <c r="G709" s="47"/>
      <c r="H709" s="40"/>
      <c r="I709" s="40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59"/>
      <c r="U709" s="40"/>
    </row>
    <row r="710" spans="1:21">
      <c r="A710" s="47"/>
      <c r="B710" s="40"/>
      <c r="C710" s="40"/>
      <c r="D710" s="40"/>
      <c r="E710" s="47"/>
      <c r="F710" s="47"/>
      <c r="G710" s="47"/>
      <c r="H710" s="40"/>
      <c r="I710" s="40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59"/>
      <c r="U710" s="40"/>
    </row>
    <row r="711" spans="1:21">
      <c r="A711" s="47"/>
      <c r="B711" s="40"/>
      <c r="C711" s="40"/>
      <c r="D711" s="40"/>
      <c r="E711" s="47"/>
      <c r="F711" s="47"/>
      <c r="G711" s="47"/>
      <c r="H711" s="40"/>
      <c r="I711" s="40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59"/>
      <c r="U711" s="40"/>
    </row>
    <row r="712" spans="1:21">
      <c r="A712" s="47"/>
      <c r="B712" s="40"/>
      <c r="C712" s="40"/>
      <c r="D712" s="40"/>
      <c r="E712" s="47"/>
      <c r="F712" s="47"/>
      <c r="G712" s="47"/>
      <c r="H712" s="40"/>
      <c r="I712" s="40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59"/>
      <c r="U712" s="40"/>
    </row>
    <row r="713" spans="1:21">
      <c r="A713" s="47"/>
      <c r="B713" s="40"/>
      <c r="C713" s="40"/>
      <c r="D713" s="40"/>
      <c r="E713" s="47"/>
      <c r="F713" s="47"/>
      <c r="G713" s="47"/>
      <c r="H713" s="40"/>
      <c r="I713" s="40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59"/>
      <c r="U713" s="40"/>
    </row>
    <row r="714" spans="1:21">
      <c r="A714" s="47"/>
      <c r="B714" s="40"/>
      <c r="C714" s="40"/>
      <c r="D714" s="40"/>
      <c r="E714" s="47"/>
      <c r="F714" s="47"/>
      <c r="G714" s="47"/>
      <c r="H714" s="40"/>
      <c r="I714" s="40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59"/>
      <c r="U714" s="40"/>
    </row>
    <row r="715" spans="1:21">
      <c r="A715" s="47"/>
      <c r="B715" s="40"/>
      <c r="C715" s="40"/>
      <c r="D715" s="40"/>
      <c r="E715" s="47"/>
      <c r="F715" s="47"/>
      <c r="G715" s="47"/>
      <c r="H715" s="40"/>
      <c r="I715" s="40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59"/>
      <c r="U715" s="40"/>
    </row>
    <row r="716" spans="1:21">
      <c r="A716" s="47"/>
      <c r="B716" s="40"/>
      <c r="C716" s="40"/>
      <c r="D716" s="40"/>
      <c r="E716" s="47"/>
      <c r="F716" s="47"/>
      <c r="G716" s="47"/>
      <c r="H716" s="40"/>
      <c r="I716" s="40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59"/>
      <c r="U716" s="40"/>
    </row>
    <row r="717" spans="1:21">
      <c r="A717" s="47"/>
      <c r="B717" s="40"/>
      <c r="C717" s="40"/>
      <c r="D717" s="40"/>
      <c r="E717" s="47"/>
      <c r="F717" s="47"/>
      <c r="G717" s="47"/>
      <c r="H717" s="40"/>
      <c r="I717" s="40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59"/>
      <c r="U717" s="40"/>
    </row>
    <row r="718" spans="1:21">
      <c r="A718" s="47"/>
      <c r="B718" s="40"/>
      <c r="C718" s="40"/>
      <c r="D718" s="40"/>
      <c r="E718" s="47"/>
      <c r="F718" s="47"/>
      <c r="G718" s="47"/>
      <c r="H718" s="40"/>
      <c r="I718" s="40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59"/>
      <c r="U718" s="40"/>
    </row>
    <row r="719" spans="1:21">
      <c r="A719" s="47"/>
      <c r="B719" s="40"/>
      <c r="C719" s="40"/>
      <c r="D719" s="40"/>
      <c r="E719" s="47"/>
      <c r="F719" s="47"/>
      <c r="G719" s="47"/>
      <c r="H719" s="40"/>
      <c r="I719" s="40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59"/>
      <c r="U719" s="40"/>
    </row>
    <row r="720" spans="1:21">
      <c r="A720" s="47"/>
      <c r="B720" s="40"/>
      <c r="C720" s="40"/>
      <c r="D720" s="40"/>
      <c r="E720" s="47"/>
      <c r="F720" s="47"/>
      <c r="G720" s="47"/>
      <c r="H720" s="40"/>
      <c r="I720" s="40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59"/>
      <c r="U720" s="40"/>
    </row>
    <row r="721" spans="1:21">
      <c r="A721" s="47"/>
      <c r="B721" s="40"/>
      <c r="C721" s="40"/>
      <c r="D721" s="40"/>
      <c r="E721" s="47"/>
      <c r="F721" s="47"/>
      <c r="G721" s="47"/>
      <c r="H721" s="40"/>
      <c r="I721" s="40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59"/>
      <c r="U721" s="40"/>
    </row>
    <row r="722" spans="1:21">
      <c r="A722" s="47"/>
      <c r="B722" s="40"/>
      <c r="C722" s="40"/>
      <c r="D722" s="40"/>
      <c r="E722" s="47"/>
      <c r="F722" s="47"/>
      <c r="G722" s="47"/>
      <c r="H722" s="40"/>
      <c r="I722" s="40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59"/>
      <c r="U722" s="40"/>
    </row>
    <row r="723" spans="1:21">
      <c r="A723" s="47"/>
      <c r="B723" s="40"/>
      <c r="C723" s="40"/>
      <c r="D723" s="40"/>
      <c r="E723" s="47"/>
      <c r="F723" s="47"/>
      <c r="G723" s="47"/>
      <c r="H723" s="40"/>
      <c r="I723" s="40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59"/>
      <c r="U723" s="40"/>
    </row>
    <row r="724" spans="1:21">
      <c r="A724" s="47"/>
      <c r="B724" s="40"/>
      <c r="C724" s="40"/>
      <c r="D724" s="40"/>
      <c r="E724" s="47"/>
      <c r="F724" s="47"/>
      <c r="G724" s="47"/>
      <c r="H724" s="40"/>
      <c r="I724" s="40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59"/>
      <c r="U724" s="40"/>
    </row>
    <row r="725" spans="1:21">
      <c r="A725" s="47"/>
      <c r="B725" s="40"/>
      <c r="C725" s="40"/>
      <c r="D725" s="40"/>
      <c r="E725" s="47"/>
      <c r="F725" s="47"/>
      <c r="G725" s="47"/>
      <c r="H725" s="40"/>
      <c r="I725" s="40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59"/>
      <c r="U725" s="40"/>
    </row>
    <row r="726" spans="1:21">
      <c r="A726" s="47"/>
      <c r="B726" s="40"/>
      <c r="C726" s="40"/>
      <c r="D726" s="40"/>
      <c r="E726" s="47"/>
      <c r="F726" s="47"/>
      <c r="G726" s="47"/>
      <c r="H726" s="40"/>
      <c r="I726" s="40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59"/>
      <c r="U726" s="40"/>
    </row>
    <row r="727" spans="1:21">
      <c r="A727" s="47"/>
      <c r="B727" s="40"/>
      <c r="C727" s="40"/>
      <c r="D727" s="40"/>
      <c r="E727" s="47"/>
      <c r="F727" s="47"/>
      <c r="G727" s="47"/>
      <c r="H727" s="40"/>
      <c r="I727" s="40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59"/>
      <c r="U727" s="40"/>
    </row>
    <row r="728" spans="1:21">
      <c r="A728" s="47"/>
      <c r="B728" s="40"/>
      <c r="C728" s="40"/>
      <c r="D728" s="40"/>
      <c r="E728" s="47"/>
      <c r="F728" s="47"/>
      <c r="G728" s="47"/>
      <c r="H728" s="40"/>
      <c r="I728" s="40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59"/>
      <c r="U728" s="40"/>
    </row>
    <row r="729" spans="1:21">
      <c r="A729" s="47"/>
      <c r="B729" s="40"/>
      <c r="C729" s="40"/>
      <c r="D729" s="40"/>
      <c r="E729" s="47"/>
      <c r="F729" s="47"/>
      <c r="G729" s="47"/>
      <c r="H729" s="40"/>
      <c r="I729" s="40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59"/>
      <c r="U729" s="40"/>
    </row>
    <row r="730" spans="1:21">
      <c r="A730" s="47"/>
      <c r="B730" s="40"/>
      <c r="C730" s="40"/>
      <c r="D730" s="40"/>
      <c r="E730" s="47"/>
      <c r="F730" s="47"/>
      <c r="G730" s="47"/>
      <c r="H730" s="40"/>
      <c r="I730" s="40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59"/>
      <c r="U730" s="40"/>
    </row>
    <row r="731" spans="1:21">
      <c r="A731" s="47"/>
      <c r="B731" s="40"/>
      <c r="C731" s="40"/>
      <c r="D731" s="40"/>
      <c r="E731" s="47"/>
      <c r="F731" s="47"/>
      <c r="G731" s="47"/>
      <c r="H731" s="40"/>
      <c r="I731" s="40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59"/>
      <c r="U731" s="40"/>
    </row>
    <row r="732" spans="1:21">
      <c r="A732" s="47"/>
      <c r="B732" s="40"/>
      <c r="C732" s="40"/>
      <c r="D732" s="40"/>
      <c r="E732" s="47"/>
      <c r="F732" s="47"/>
      <c r="G732" s="47"/>
      <c r="H732" s="40"/>
      <c r="I732" s="40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59"/>
      <c r="U732" s="40"/>
    </row>
    <row r="733" spans="1:21">
      <c r="A733" s="47"/>
      <c r="B733" s="40"/>
      <c r="C733" s="40"/>
      <c r="D733" s="40"/>
      <c r="E733" s="47"/>
      <c r="F733" s="47"/>
      <c r="G733" s="47"/>
      <c r="H733" s="40"/>
      <c r="I733" s="40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59"/>
      <c r="U733" s="40"/>
    </row>
    <row r="734" spans="1:21">
      <c r="A734" s="47"/>
      <c r="B734" s="40"/>
      <c r="C734" s="40"/>
      <c r="D734" s="40"/>
      <c r="E734" s="47"/>
      <c r="F734" s="47"/>
      <c r="G734" s="47"/>
      <c r="H734" s="40"/>
      <c r="I734" s="40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59"/>
      <c r="U734" s="40"/>
    </row>
    <row r="735" spans="1:21">
      <c r="A735" s="47"/>
      <c r="B735" s="40"/>
      <c r="C735" s="40"/>
      <c r="D735" s="40"/>
      <c r="E735" s="47"/>
      <c r="F735" s="47"/>
      <c r="G735" s="47"/>
      <c r="H735" s="40"/>
      <c r="I735" s="40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59"/>
      <c r="U735" s="40"/>
    </row>
    <row r="736" spans="1:21">
      <c r="A736" s="47"/>
      <c r="B736" s="40"/>
      <c r="C736" s="40"/>
      <c r="D736" s="40"/>
      <c r="E736" s="47"/>
      <c r="F736" s="47"/>
      <c r="G736" s="47"/>
      <c r="H736" s="40"/>
      <c r="I736" s="40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59"/>
      <c r="U736" s="40"/>
    </row>
    <row r="737" spans="1:21">
      <c r="A737" s="47"/>
      <c r="B737" s="40"/>
      <c r="C737" s="40"/>
      <c r="D737" s="40"/>
      <c r="E737" s="47"/>
      <c r="F737" s="47"/>
      <c r="G737" s="47"/>
      <c r="H737" s="40"/>
      <c r="I737" s="40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59"/>
      <c r="U737" s="40"/>
    </row>
    <row r="738" spans="1:21">
      <c r="A738" s="47"/>
      <c r="B738" s="40"/>
      <c r="C738" s="40"/>
      <c r="D738" s="40"/>
      <c r="E738" s="47"/>
      <c r="F738" s="47"/>
      <c r="G738" s="47"/>
      <c r="H738" s="40"/>
      <c r="I738" s="40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59"/>
      <c r="U738" s="40"/>
    </row>
    <row r="739" spans="1:21">
      <c r="A739" s="47"/>
      <c r="B739" s="40"/>
      <c r="C739" s="40"/>
      <c r="D739" s="40"/>
      <c r="E739" s="47"/>
      <c r="F739" s="47"/>
      <c r="G739" s="47"/>
      <c r="H739" s="40"/>
      <c r="I739" s="40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59"/>
      <c r="U739" s="40"/>
    </row>
    <row r="740" spans="1:21">
      <c r="A740" s="47"/>
      <c r="B740" s="40"/>
      <c r="C740" s="40"/>
      <c r="D740" s="40"/>
      <c r="E740" s="47"/>
      <c r="F740" s="47"/>
      <c r="G740" s="47"/>
      <c r="H740" s="40"/>
      <c r="I740" s="40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59"/>
      <c r="U740" s="40"/>
    </row>
    <row r="741" spans="1:21">
      <c r="A741" s="47"/>
      <c r="B741" s="40"/>
      <c r="C741" s="40"/>
      <c r="D741" s="40"/>
      <c r="E741" s="47"/>
      <c r="F741" s="47"/>
      <c r="G741" s="47"/>
      <c r="H741" s="40"/>
      <c r="I741" s="40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59"/>
      <c r="U741" s="40"/>
    </row>
    <row r="742" spans="1:21">
      <c r="A742" s="47"/>
      <c r="B742" s="40"/>
      <c r="C742" s="40"/>
      <c r="D742" s="40"/>
      <c r="E742" s="47"/>
      <c r="F742" s="47"/>
      <c r="G742" s="47"/>
      <c r="H742" s="40"/>
      <c r="I742" s="40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59"/>
      <c r="U742" s="40"/>
    </row>
    <row r="743" spans="1:21">
      <c r="A743" s="47"/>
      <c r="B743" s="40"/>
      <c r="C743" s="40"/>
      <c r="D743" s="40"/>
      <c r="E743" s="47"/>
      <c r="F743" s="47"/>
      <c r="G743" s="47"/>
      <c r="H743" s="40"/>
      <c r="I743" s="40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59"/>
      <c r="U743" s="40"/>
    </row>
    <row r="744" spans="1:21">
      <c r="A744" s="47"/>
      <c r="B744" s="40"/>
      <c r="C744" s="40"/>
      <c r="D744" s="40"/>
      <c r="E744" s="47"/>
      <c r="F744" s="47"/>
      <c r="G744" s="47"/>
      <c r="H744" s="40"/>
      <c r="I744" s="40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59"/>
      <c r="U744" s="40"/>
    </row>
    <row r="745" spans="1:21">
      <c r="A745" s="47"/>
      <c r="B745" s="40"/>
      <c r="C745" s="40"/>
      <c r="D745" s="40"/>
      <c r="E745" s="47"/>
      <c r="F745" s="47"/>
      <c r="G745" s="47"/>
      <c r="H745" s="40"/>
      <c r="I745" s="40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59"/>
      <c r="U745" s="40"/>
    </row>
    <row r="746" spans="1:21">
      <c r="A746" s="47"/>
      <c r="B746" s="40"/>
      <c r="C746" s="40"/>
      <c r="D746" s="40"/>
      <c r="E746" s="47"/>
      <c r="F746" s="47"/>
      <c r="G746" s="47"/>
      <c r="H746" s="40"/>
      <c r="I746" s="40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59"/>
      <c r="U746" s="40"/>
    </row>
    <row r="747" spans="1:21">
      <c r="A747" s="47"/>
      <c r="B747" s="40"/>
      <c r="C747" s="40"/>
      <c r="D747" s="40"/>
      <c r="E747" s="47"/>
      <c r="F747" s="47"/>
      <c r="G747" s="47"/>
      <c r="H747" s="40"/>
      <c r="I747" s="40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59"/>
      <c r="U747" s="40"/>
    </row>
    <row r="748" spans="1:21">
      <c r="A748" s="47"/>
      <c r="B748" s="40"/>
      <c r="C748" s="40"/>
      <c r="D748" s="40"/>
      <c r="E748" s="47"/>
      <c r="F748" s="47"/>
      <c r="G748" s="47"/>
      <c r="H748" s="40"/>
      <c r="I748" s="40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59"/>
      <c r="U748" s="40"/>
    </row>
    <row r="749" spans="1:21">
      <c r="A749" s="47"/>
      <c r="B749" s="40"/>
      <c r="C749" s="40"/>
      <c r="D749" s="40"/>
      <c r="E749" s="47"/>
      <c r="F749" s="47"/>
      <c r="G749" s="47"/>
      <c r="H749" s="40"/>
      <c r="I749" s="40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59"/>
      <c r="U749" s="40"/>
    </row>
    <row r="750" spans="1:21">
      <c r="A750" s="47"/>
      <c r="B750" s="40"/>
      <c r="C750" s="40"/>
      <c r="D750" s="40"/>
      <c r="E750" s="47"/>
      <c r="F750" s="47"/>
      <c r="G750" s="47"/>
      <c r="H750" s="40"/>
      <c r="I750" s="40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59"/>
      <c r="U750" s="40"/>
    </row>
    <row r="751" spans="1:21">
      <c r="A751" s="47"/>
      <c r="B751" s="40"/>
      <c r="C751" s="40"/>
      <c r="D751" s="40"/>
      <c r="E751" s="47"/>
      <c r="F751" s="47"/>
      <c r="G751" s="47"/>
      <c r="H751" s="40"/>
      <c r="I751" s="40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59"/>
      <c r="U751" s="40"/>
    </row>
    <row r="752" spans="1:21">
      <c r="A752" s="47"/>
      <c r="B752" s="40"/>
      <c r="C752" s="40"/>
      <c r="D752" s="40"/>
      <c r="E752" s="47"/>
      <c r="F752" s="47"/>
      <c r="G752" s="47"/>
      <c r="H752" s="40"/>
      <c r="I752" s="40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59"/>
      <c r="U752" s="40"/>
    </row>
    <row r="753" spans="1:21">
      <c r="A753" s="47"/>
      <c r="B753" s="40"/>
      <c r="C753" s="40"/>
      <c r="D753" s="40"/>
      <c r="E753" s="47"/>
      <c r="F753" s="47"/>
      <c r="G753" s="47"/>
      <c r="H753" s="40"/>
      <c r="I753" s="40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59"/>
      <c r="U753" s="40"/>
    </row>
    <row r="754" spans="1:21">
      <c r="A754" s="47"/>
      <c r="B754" s="40"/>
      <c r="C754" s="40"/>
      <c r="D754" s="40"/>
      <c r="E754" s="47"/>
      <c r="F754" s="47"/>
      <c r="G754" s="47"/>
      <c r="H754" s="40"/>
      <c r="I754" s="40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59"/>
      <c r="U754" s="40"/>
    </row>
    <row r="755" spans="1:21">
      <c r="A755" s="47"/>
      <c r="B755" s="40"/>
      <c r="C755" s="40"/>
      <c r="D755" s="40"/>
      <c r="E755" s="47"/>
      <c r="F755" s="47"/>
      <c r="G755" s="47"/>
      <c r="H755" s="40"/>
      <c r="I755" s="40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59"/>
      <c r="U755" s="40"/>
    </row>
    <row r="756" spans="1:21">
      <c r="A756" s="47"/>
      <c r="B756" s="40"/>
      <c r="C756" s="40"/>
      <c r="D756" s="40"/>
      <c r="E756" s="47"/>
      <c r="F756" s="47"/>
      <c r="G756" s="47"/>
      <c r="H756" s="40"/>
      <c r="I756" s="40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59"/>
      <c r="U756" s="40"/>
    </row>
    <row r="757" spans="1:21">
      <c r="A757" s="47"/>
      <c r="B757" s="40"/>
      <c r="C757" s="40"/>
      <c r="D757" s="40"/>
      <c r="E757" s="47"/>
      <c r="F757" s="47"/>
      <c r="G757" s="47"/>
      <c r="H757" s="40"/>
      <c r="I757" s="40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59"/>
      <c r="U757" s="40"/>
    </row>
    <row r="758" spans="1:21">
      <c r="A758" s="47"/>
      <c r="B758" s="40"/>
      <c r="C758" s="40"/>
      <c r="D758" s="40"/>
      <c r="E758" s="47"/>
      <c r="F758" s="47"/>
      <c r="G758" s="47"/>
      <c r="H758" s="40"/>
      <c r="I758" s="40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59"/>
      <c r="U758" s="40"/>
    </row>
    <row r="759" spans="1:21">
      <c r="A759" s="47"/>
      <c r="B759" s="40"/>
      <c r="C759" s="40"/>
      <c r="D759" s="40"/>
      <c r="E759" s="47"/>
      <c r="F759" s="47"/>
      <c r="G759" s="47"/>
      <c r="H759" s="40"/>
      <c r="I759" s="40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59"/>
      <c r="U759" s="40"/>
    </row>
    <row r="760" spans="1:21">
      <c r="A760" s="47"/>
      <c r="B760" s="40"/>
      <c r="C760" s="40"/>
      <c r="D760" s="40"/>
      <c r="E760" s="47"/>
      <c r="F760" s="47"/>
      <c r="G760" s="47"/>
      <c r="H760" s="40"/>
      <c r="I760" s="40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59"/>
      <c r="U760" s="40"/>
    </row>
    <row r="761" spans="1:21">
      <c r="A761" s="47"/>
      <c r="B761" s="40"/>
      <c r="C761" s="40"/>
      <c r="D761" s="40"/>
      <c r="E761" s="47"/>
      <c r="F761" s="47"/>
      <c r="G761" s="47"/>
      <c r="H761" s="40"/>
      <c r="I761" s="40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59"/>
      <c r="U761" s="40"/>
    </row>
    <row r="762" spans="1:21">
      <c r="A762" s="47"/>
      <c r="B762" s="40"/>
      <c r="C762" s="40"/>
      <c r="D762" s="40"/>
      <c r="E762" s="47"/>
      <c r="F762" s="47"/>
      <c r="G762" s="47"/>
      <c r="H762" s="40"/>
      <c r="I762" s="40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59"/>
      <c r="U762" s="40"/>
    </row>
    <row r="763" spans="1:21">
      <c r="A763" s="47"/>
      <c r="B763" s="40"/>
      <c r="C763" s="40"/>
      <c r="D763" s="40"/>
      <c r="E763" s="47"/>
      <c r="F763" s="47"/>
      <c r="G763" s="47"/>
      <c r="H763" s="40"/>
      <c r="I763" s="40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59"/>
      <c r="U763" s="40"/>
    </row>
    <row r="764" spans="1:21">
      <c r="A764" s="47"/>
      <c r="B764" s="40"/>
      <c r="C764" s="40"/>
      <c r="D764" s="40"/>
      <c r="E764" s="47"/>
      <c r="F764" s="47"/>
      <c r="G764" s="47"/>
      <c r="H764" s="40"/>
      <c r="I764" s="40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59"/>
      <c r="U764" s="40"/>
    </row>
    <row r="765" spans="1:21">
      <c r="A765" s="47"/>
      <c r="B765" s="40"/>
      <c r="C765" s="40"/>
      <c r="D765" s="40"/>
      <c r="E765" s="47"/>
      <c r="F765" s="47"/>
      <c r="G765" s="47"/>
      <c r="H765" s="40"/>
      <c r="I765" s="40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59"/>
      <c r="U765" s="40"/>
    </row>
    <row r="766" spans="1:21">
      <c r="A766" s="47"/>
      <c r="B766" s="40"/>
      <c r="C766" s="40"/>
      <c r="D766" s="40"/>
      <c r="E766" s="47"/>
      <c r="F766" s="47"/>
      <c r="G766" s="47"/>
      <c r="H766" s="40"/>
      <c r="I766" s="40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59"/>
      <c r="U766" s="40"/>
    </row>
    <row r="767" spans="1:21">
      <c r="A767" s="47"/>
      <c r="B767" s="40"/>
      <c r="C767" s="40"/>
      <c r="D767" s="40"/>
      <c r="E767" s="47"/>
      <c r="F767" s="47"/>
      <c r="G767" s="47"/>
      <c r="H767" s="40"/>
      <c r="I767" s="40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59"/>
      <c r="U767" s="40"/>
    </row>
    <row r="768" spans="1:21">
      <c r="A768" s="47"/>
      <c r="B768" s="40"/>
      <c r="C768" s="40"/>
      <c r="D768" s="40"/>
      <c r="E768" s="47"/>
      <c r="F768" s="47"/>
      <c r="G768" s="47"/>
      <c r="H768" s="40"/>
      <c r="I768" s="40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59"/>
      <c r="U768" s="40"/>
    </row>
    <row r="769" spans="1:21">
      <c r="A769" s="47"/>
      <c r="B769" s="40"/>
      <c r="C769" s="40"/>
      <c r="D769" s="40"/>
      <c r="E769" s="47"/>
      <c r="F769" s="47"/>
      <c r="G769" s="47"/>
      <c r="H769" s="40"/>
      <c r="I769" s="40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59"/>
      <c r="U769" s="40"/>
    </row>
    <row r="770" spans="1:21">
      <c r="A770" s="47"/>
      <c r="B770" s="40"/>
      <c r="C770" s="40"/>
      <c r="D770" s="40"/>
      <c r="E770" s="47"/>
      <c r="F770" s="47"/>
      <c r="G770" s="47"/>
      <c r="H770" s="40"/>
      <c r="I770" s="40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59"/>
      <c r="U770" s="40"/>
    </row>
    <row r="771" spans="1:21">
      <c r="A771" s="47"/>
      <c r="B771" s="40"/>
      <c r="C771" s="40"/>
      <c r="D771" s="40"/>
      <c r="E771" s="47"/>
      <c r="F771" s="47"/>
      <c r="G771" s="47"/>
      <c r="H771" s="40"/>
      <c r="I771" s="40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59"/>
      <c r="U771" s="40"/>
    </row>
    <row r="772" spans="1:21">
      <c r="A772" s="47"/>
      <c r="B772" s="40"/>
      <c r="C772" s="40"/>
      <c r="D772" s="40"/>
      <c r="E772" s="47"/>
      <c r="F772" s="47"/>
      <c r="G772" s="47"/>
      <c r="H772" s="40"/>
      <c r="I772" s="40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59"/>
      <c r="U772" s="40"/>
    </row>
    <row r="773" spans="1:21">
      <c r="A773" s="47"/>
      <c r="B773" s="40"/>
      <c r="C773" s="40"/>
      <c r="D773" s="40"/>
      <c r="E773" s="47"/>
      <c r="F773" s="47"/>
      <c r="G773" s="47"/>
      <c r="H773" s="40"/>
      <c r="I773" s="40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59"/>
      <c r="U773" s="40"/>
    </row>
    <row r="774" spans="1:21">
      <c r="A774" s="47"/>
      <c r="B774" s="40"/>
      <c r="C774" s="40"/>
      <c r="D774" s="40"/>
      <c r="E774" s="47"/>
      <c r="F774" s="47"/>
      <c r="G774" s="47"/>
      <c r="H774" s="40"/>
      <c r="I774" s="40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59"/>
      <c r="U774" s="40"/>
    </row>
    <row r="775" spans="1:21">
      <c r="A775" s="47"/>
      <c r="B775" s="40"/>
      <c r="C775" s="40"/>
      <c r="D775" s="40"/>
      <c r="E775" s="47"/>
      <c r="F775" s="47"/>
      <c r="G775" s="47"/>
      <c r="H775" s="40"/>
      <c r="I775" s="40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59"/>
      <c r="U775" s="40"/>
    </row>
    <row r="776" spans="1:21">
      <c r="A776" s="47"/>
      <c r="B776" s="40"/>
      <c r="C776" s="40"/>
      <c r="D776" s="40"/>
      <c r="E776" s="47"/>
      <c r="F776" s="47"/>
      <c r="G776" s="47"/>
      <c r="H776" s="40"/>
      <c r="I776" s="40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59"/>
      <c r="U776" s="40"/>
    </row>
    <row r="777" spans="1:21">
      <c r="A777" s="47"/>
      <c r="B777" s="40"/>
      <c r="C777" s="40"/>
      <c r="D777" s="40"/>
      <c r="E777" s="47"/>
      <c r="F777" s="47"/>
      <c r="G777" s="47"/>
      <c r="H777" s="40"/>
      <c r="I777" s="40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59"/>
      <c r="U777" s="40"/>
    </row>
    <row r="778" spans="1:21">
      <c r="A778" s="47"/>
      <c r="B778" s="40"/>
      <c r="C778" s="40"/>
      <c r="D778" s="40"/>
      <c r="E778" s="47"/>
      <c r="F778" s="47"/>
      <c r="G778" s="47"/>
      <c r="H778" s="40"/>
      <c r="I778" s="40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59"/>
      <c r="U778" s="40"/>
    </row>
    <row r="779" spans="1:21">
      <c r="A779" s="47"/>
      <c r="B779" s="40"/>
      <c r="C779" s="40"/>
      <c r="D779" s="40"/>
      <c r="E779" s="47"/>
      <c r="F779" s="47"/>
      <c r="G779" s="47"/>
      <c r="H779" s="40"/>
      <c r="I779" s="40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59"/>
      <c r="U779" s="40"/>
    </row>
    <row r="780" spans="1:21">
      <c r="A780" s="47"/>
      <c r="B780" s="40"/>
      <c r="C780" s="40"/>
      <c r="D780" s="40"/>
      <c r="E780" s="47"/>
      <c r="F780" s="47"/>
      <c r="G780" s="47"/>
      <c r="H780" s="40"/>
      <c r="I780" s="40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59"/>
      <c r="U780" s="40"/>
    </row>
    <row r="781" spans="1:21">
      <c r="A781" s="47"/>
      <c r="B781" s="40"/>
      <c r="C781" s="40"/>
      <c r="D781" s="40"/>
      <c r="E781" s="47"/>
      <c r="F781" s="47"/>
      <c r="G781" s="47"/>
      <c r="H781" s="40"/>
      <c r="I781" s="40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59"/>
      <c r="U781" s="40"/>
    </row>
    <row r="782" spans="1:21">
      <c r="A782" s="47"/>
      <c r="B782" s="40"/>
      <c r="C782" s="40"/>
      <c r="D782" s="40"/>
      <c r="E782" s="47"/>
      <c r="F782" s="47"/>
      <c r="G782" s="47"/>
      <c r="H782" s="40"/>
      <c r="I782" s="40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59"/>
      <c r="U782" s="40"/>
    </row>
    <row r="783" spans="1:21">
      <c r="A783" s="47"/>
      <c r="B783" s="40"/>
      <c r="C783" s="40"/>
      <c r="D783" s="40"/>
      <c r="E783" s="47"/>
      <c r="F783" s="47"/>
      <c r="G783" s="47"/>
      <c r="H783" s="40"/>
      <c r="I783" s="40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59"/>
      <c r="U783" s="40"/>
    </row>
    <row r="784" spans="1:21">
      <c r="A784" s="47"/>
      <c r="B784" s="40"/>
      <c r="C784" s="40"/>
      <c r="D784" s="40"/>
      <c r="E784" s="47"/>
      <c r="F784" s="47"/>
      <c r="G784" s="47"/>
      <c r="H784" s="40"/>
      <c r="I784" s="40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59"/>
      <c r="U784" s="40"/>
    </row>
    <row r="785" spans="1:21">
      <c r="A785" s="47"/>
      <c r="B785" s="40"/>
      <c r="C785" s="40"/>
      <c r="D785" s="40"/>
      <c r="E785" s="47"/>
      <c r="F785" s="47"/>
      <c r="G785" s="47"/>
      <c r="H785" s="40"/>
      <c r="I785" s="40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59"/>
      <c r="U785" s="40"/>
    </row>
    <row r="786" spans="1:21">
      <c r="A786" s="47"/>
      <c r="B786" s="40"/>
      <c r="C786" s="40"/>
      <c r="D786" s="40"/>
      <c r="E786" s="47"/>
      <c r="F786" s="47"/>
      <c r="G786" s="47"/>
      <c r="H786" s="40"/>
      <c r="I786" s="40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59"/>
      <c r="U786" s="40"/>
    </row>
    <row r="787" spans="1:21">
      <c r="A787" s="47"/>
      <c r="B787" s="40"/>
      <c r="C787" s="40"/>
      <c r="D787" s="40"/>
      <c r="E787" s="47"/>
      <c r="F787" s="47"/>
      <c r="G787" s="47"/>
      <c r="H787" s="40"/>
      <c r="I787" s="40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59"/>
      <c r="U787" s="40"/>
    </row>
    <row r="788" spans="1:21">
      <c r="A788" s="47"/>
      <c r="B788" s="40"/>
      <c r="C788" s="40"/>
      <c r="D788" s="40"/>
      <c r="E788" s="47"/>
      <c r="F788" s="47"/>
      <c r="G788" s="47"/>
      <c r="H788" s="40"/>
      <c r="I788" s="40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59"/>
      <c r="U788" s="40"/>
    </row>
    <row r="789" spans="1:21">
      <c r="A789" s="47"/>
      <c r="B789" s="40"/>
      <c r="C789" s="40"/>
      <c r="D789" s="40"/>
      <c r="E789" s="47"/>
      <c r="F789" s="47"/>
      <c r="G789" s="47"/>
      <c r="H789" s="40"/>
      <c r="I789" s="40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59"/>
      <c r="U789" s="40"/>
    </row>
    <row r="790" spans="1:21">
      <c r="A790" s="47"/>
      <c r="B790" s="40"/>
      <c r="C790" s="40"/>
      <c r="D790" s="40"/>
      <c r="E790" s="47"/>
      <c r="F790" s="47"/>
      <c r="G790" s="47"/>
      <c r="H790" s="40"/>
      <c r="I790" s="40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59"/>
      <c r="U790" s="40"/>
    </row>
    <row r="791" spans="1:21">
      <c r="A791" s="47"/>
      <c r="B791" s="40"/>
      <c r="C791" s="40"/>
      <c r="D791" s="40"/>
      <c r="E791" s="47"/>
      <c r="F791" s="47"/>
      <c r="G791" s="47"/>
      <c r="H791" s="40"/>
      <c r="I791" s="40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59"/>
      <c r="U791" s="40"/>
    </row>
    <row r="792" spans="1:21">
      <c r="A792" s="47"/>
      <c r="B792" s="40"/>
      <c r="C792" s="40"/>
      <c r="D792" s="40"/>
      <c r="E792" s="47"/>
      <c r="F792" s="47"/>
      <c r="G792" s="47"/>
      <c r="H792" s="40"/>
      <c r="I792" s="40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59"/>
      <c r="U792" s="40"/>
    </row>
    <row r="793" spans="1:21">
      <c r="A793" s="47"/>
      <c r="B793" s="40"/>
      <c r="C793" s="40"/>
      <c r="D793" s="40"/>
      <c r="E793" s="47"/>
      <c r="F793" s="47"/>
      <c r="G793" s="47"/>
      <c r="H793" s="40"/>
      <c r="I793" s="40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59"/>
      <c r="U793" s="40"/>
    </row>
    <row r="794" spans="1:21">
      <c r="A794" s="47"/>
      <c r="B794" s="40"/>
      <c r="C794" s="40"/>
      <c r="D794" s="40"/>
      <c r="E794" s="47"/>
      <c r="F794" s="47"/>
      <c r="G794" s="47"/>
      <c r="H794" s="40"/>
      <c r="I794" s="40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59"/>
      <c r="U794" s="40"/>
    </row>
    <row r="795" spans="1:21">
      <c r="A795" s="47"/>
      <c r="B795" s="40"/>
      <c r="C795" s="40"/>
      <c r="D795" s="40"/>
      <c r="E795" s="47"/>
      <c r="F795" s="47"/>
      <c r="G795" s="47"/>
      <c r="H795" s="40"/>
      <c r="I795" s="40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59"/>
      <c r="U795" s="40"/>
    </row>
    <row r="796" spans="1:21">
      <c r="A796" s="47"/>
      <c r="B796" s="40"/>
      <c r="C796" s="40"/>
      <c r="D796" s="40"/>
      <c r="E796" s="47"/>
      <c r="F796" s="47"/>
      <c r="G796" s="47"/>
      <c r="H796" s="40"/>
      <c r="I796" s="40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59"/>
      <c r="U796" s="40"/>
    </row>
    <row r="797" spans="1:21">
      <c r="A797" s="47"/>
      <c r="B797" s="40"/>
      <c r="C797" s="40"/>
      <c r="D797" s="40"/>
      <c r="E797" s="47"/>
      <c r="F797" s="47"/>
      <c r="G797" s="47"/>
      <c r="H797" s="40"/>
      <c r="I797" s="40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59"/>
      <c r="U797" s="40"/>
    </row>
    <row r="798" spans="1:21">
      <c r="A798" s="47"/>
      <c r="B798" s="40"/>
      <c r="C798" s="40"/>
      <c r="D798" s="40"/>
      <c r="E798" s="47"/>
      <c r="F798" s="47"/>
      <c r="G798" s="47"/>
      <c r="H798" s="40"/>
      <c r="I798" s="40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59"/>
      <c r="U798" s="40"/>
    </row>
    <row r="799" spans="1:21">
      <c r="A799" s="47"/>
      <c r="B799" s="40"/>
      <c r="C799" s="40"/>
      <c r="D799" s="40"/>
      <c r="E799" s="47"/>
      <c r="F799" s="47"/>
      <c r="G799" s="47"/>
      <c r="H799" s="40"/>
      <c r="I799" s="40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59"/>
      <c r="U799" s="40"/>
    </row>
    <row r="800" spans="1:21">
      <c r="A800" s="47"/>
      <c r="B800" s="40"/>
      <c r="C800" s="40"/>
      <c r="D800" s="40"/>
      <c r="E800" s="47"/>
      <c r="F800" s="47"/>
      <c r="G800" s="47"/>
      <c r="H800" s="40"/>
      <c r="I800" s="40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59"/>
      <c r="U800" s="40"/>
    </row>
    <row r="801" spans="1:21">
      <c r="A801" s="47"/>
      <c r="B801" s="40"/>
      <c r="C801" s="40"/>
      <c r="D801" s="40"/>
      <c r="E801" s="47"/>
      <c r="F801" s="47"/>
      <c r="G801" s="47"/>
      <c r="H801" s="40"/>
      <c r="I801" s="40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59"/>
      <c r="U801" s="40"/>
    </row>
    <row r="802" spans="1:21">
      <c r="A802" s="47"/>
      <c r="B802" s="40"/>
      <c r="C802" s="40"/>
      <c r="D802" s="40"/>
      <c r="E802" s="47"/>
      <c r="F802" s="47"/>
      <c r="G802" s="47"/>
      <c r="H802" s="40"/>
      <c r="I802" s="40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59"/>
      <c r="U802" s="40"/>
    </row>
    <row r="803" spans="1:21">
      <c r="A803" s="47"/>
      <c r="B803" s="40"/>
      <c r="C803" s="40"/>
      <c r="D803" s="40"/>
      <c r="E803" s="47"/>
      <c r="F803" s="47"/>
      <c r="G803" s="47"/>
      <c r="H803" s="40"/>
      <c r="I803" s="40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59"/>
      <c r="U803" s="40"/>
    </row>
    <row r="804" spans="1:21">
      <c r="A804" s="47"/>
      <c r="B804" s="40"/>
      <c r="C804" s="40"/>
      <c r="D804" s="40"/>
      <c r="E804" s="47"/>
      <c r="F804" s="47"/>
      <c r="G804" s="47"/>
      <c r="H804" s="40"/>
      <c r="I804" s="40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59"/>
      <c r="U804" s="40"/>
    </row>
    <row r="805" spans="1:21">
      <c r="A805" s="47"/>
      <c r="B805" s="40"/>
      <c r="C805" s="40"/>
      <c r="D805" s="40"/>
      <c r="E805" s="47"/>
      <c r="F805" s="47"/>
      <c r="G805" s="47"/>
      <c r="H805" s="40"/>
      <c r="I805" s="40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59"/>
      <c r="U805" s="40"/>
    </row>
    <row r="806" spans="1:21">
      <c r="A806" s="47"/>
      <c r="B806" s="40"/>
      <c r="C806" s="40"/>
      <c r="D806" s="40"/>
      <c r="E806" s="47"/>
      <c r="F806" s="47"/>
      <c r="G806" s="47"/>
      <c r="H806" s="40"/>
      <c r="I806" s="40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59"/>
      <c r="U806" s="40"/>
    </row>
    <row r="807" spans="1:21">
      <c r="A807" s="47"/>
      <c r="B807" s="40"/>
      <c r="C807" s="40"/>
      <c r="D807" s="40"/>
      <c r="E807" s="47"/>
      <c r="F807" s="47"/>
      <c r="G807" s="47"/>
      <c r="H807" s="40"/>
      <c r="I807" s="40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59"/>
      <c r="U807" s="40"/>
    </row>
    <row r="808" spans="1:21">
      <c r="A808" s="47"/>
      <c r="B808" s="40"/>
      <c r="C808" s="40"/>
      <c r="D808" s="40"/>
      <c r="E808" s="47"/>
      <c r="F808" s="47"/>
      <c r="G808" s="47"/>
      <c r="H808" s="40"/>
      <c r="I808" s="40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59"/>
      <c r="U808" s="40"/>
    </row>
    <row r="809" spans="1:21">
      <c r="A809" s="47"/>
      <c r="B809" s="40"/>
      <c r="C809" s="40"/>
      <c r="D809" s="40"/>
      <c r="E809" s="47"/>
      <c r="F809" s="47"/>
      <c r="G809" s="47"/>
      <c r="H809" s="40"/>
      <c r="I809" s="40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59"/>
      <c r="U809" s="40"/>
    </row>
    <row r="810" spans="1:21">
      <c r="A810" s="47"/>
      <c r="B810" s="40"/>
      <c r="C810" s="40"/>
      <c r="D810" s="40"/>
      <c r="E810" s="47"/>
      <c r="F810" s="47"/>
      <c r="G810" s="47"/>
      <c r="H810" s="40"/>
      <c r="I810" s="40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59"/>
      <c r="U810" s="40"/>
    </row>
    <row r="811" spans="1:21">
      <c r="A811" s="47"/>
      <c r="B811" s="40"/>
      <c r="C811" s="40"/>
      <c r="D811" s="40"/>
      <c r="E811" s="47"/>
      <c r="F811" s="47"/>
      <c r="G811" s="47"/>
      <c r="H811" s="40"/>
      <c r="I811" s="40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59"/>
      <c r="U811" s="40"/>
    </row>
    <row r="812" spans="1:21">
      <c r="A812" s="47"/>
      <c r="B812" s="40"/>
      <c r="C812" s="40"/>
      <c r="D812" s="40"/>
      <c r="E812" s="47"/>
      <c r="F812" s="47"/>
      <c r="G812" s="47"/>
      <c r="H812" s="40"/>
      <c r="I812" s="40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59"/>
      <c r="U812" s="40"/>
    </row>
    <row r="813" spans="1:21">
      <c r="A813" s="47"/>
      <c r="B813" s="40"/>
      <c r="C813" s="40"/>
      <c r="D813" s="40"/>
      <c r="E813" s="47"/>
      <c r="F813" s="47"/>
      <c r="G813" s="47"/>
      <c r="H813" s="40"/>
      <c r="I813" s="40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59"/>
      <c r="U813" s="40"/>
    </row>
    <row r="814" spans="1:21">
      <c r="A814" s="47"/>
      <c r="B814" s="40"/>
      <c r="C814" s="40"/>
      <c r="D814" s="40"/>
      <c r="E814" s="47"/>
      <c r="F814" s="47"/>
      <c r="G814" s="47"/>
      <c r="H814" s="40"/>
      <c r="I814" s="40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59"/>
      <c r="U814" s="40"/>
    </row>
    <row r="815" spans="1:21">
      <c r="A815" s="47"/>
      <c r="B815" s="40"/>
      <c r="C815" s="40"/>
      <c r="D815" s="40"/>
      <c r="E815" s="47"/>
      <c r="F815" s="47"/>
      <c r="G815" s="47"/>
      <c r="H815" s="40"/>
      <c r="I815" s="40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59"/>
      <c r="U815" s="40"/>
    </row>
    <row r="816" spans="1:21">
      <c r="A816" s="47"/>
      <c r="B816" s="40"/>
      <c r="C816" s="40"/>
      <c r="D816" s="40"/>
      <c r="E816" s="47"/>
      <c r="F816" s="47"/>
      <c r="G816" s="47"/>
      <c r="H816" s="40"/>
      <c r="I816" s="40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59"/>
      <c r="U816" s="40"/>
    </row>
    <row r="817" spans="1:21">
      <c r="A817" s="47"/>
      <c r="B817" s="40"/>
      <c r="C817" s="40"/>
      <c r="D817" s="40"/>
      <c r="E817" s="47"/>
      <c r="F817" s="47"/>
      <c r="G817" s="47"/>
      <c r="H817" s="40"/>
      <c r="I817" s="40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59"/>
      <c r="U817" s="40"/>
    </row>
    <row r="818" spans="1:21">
      <c r="A818" s="47"/>
      <c r="B818" s="40"/>
      <c r="C818" s="40"/>
      <c r="D818" s="40"/>
      <c r="E818" s="47"/>
      <c r="F818" s="47"/>
      <c r="G818" s="47"/>
      <c r="H818" s="40"/>
      <c r="I818" s="40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59"/>
      <c r="U818" s="40"/>
    </row>
    <row r="819" spans="1:21">
      <c r="A819" s="47"/>
      <c r="B819" s="40"/>
      <c r="C819" s="40"/>
      <c r="D819" s="40"/>
      <c r="E819" s="47"/>
      <c r="F819" s="47"/>
      <c r="G819" s="47"/>
      <c r="H819" s="40"/>
      <c r="I819" s="40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59"/>
      <c r="U819" s="40"/>
    </row>
    <row r="820" spans="1:21">
      <c r="A820" s="47"/>
      <c r="B820" s="40"/>
      <c r="C820" s="40"/>
      <c r="D820" s="40"/>
      <c r="E820" s="47"/>
      <c r="F820" s="47"/>
      <c r="G820" s="47"/>
      <c r="H820" s="40"/>
      <c r="I820" s="40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59"/>
      <c r="U820" s="40"/>
    </row>
    <row r="821" spans="1:21">
      <c r="A821" s="47"/>
      <c r="B821" s="40"/>
      <c r="C821" s="40"/>
      <c r="D821" s="40"/>
      <c r="E821" s="47"/>
      <c r="F821" s="47"/>
      <c r="G821" s="47"/>
      <c r="H821" s="40"/>
      <c r="I821" s="40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59"/>
      <c r="U821" s="40"/>
    </row>
    <row r="822" spans="1:21">
      <c r="A822" s="47"/>
      <c r="B822" s="40"/>
      <c r="C822" s="40"/>
      <c r="D822" s="40"/>
      <c r="E822" s="47"/>
      <c r="F822" s="47"/>
      <c r="G822" s="47"/>
      <c r="H822" s="40"/>
      <c r="I822" s="40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59"/>
      <c r="U822" s="40"/>
    </row>
    <row r="823" spans="1:21">
      <c r="A823" s="47"/>
      <c r="B823" s="40"/>
      <c r="C823" s="40"/>
      <c r="D823" s="40"/>
      <c r="E823" s="47"/>
      <c r="F823" s="47"/>
      <c r="G823" s="47"/>
      <c r="H823" s="40"/>
      <c r="I823" s="40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59"/>
      <c r="U823" s="40"/>
    </row>
    <row r="824" spans="1:21">
      <c r="A824" s="47"/>
      <c r="B824" s="40"/>
      <c r="C824" s="40"/>
      <c r="D824" s="40"/>
      <c r="E824" s="47"/>
      <c r="F824" s="47"/>
      <c r="G824" s="47"/>
      <c r="H824" s="40"/>
      <c r="I824" s="40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59"/>
      <c r="U824" s="40"/>
    </row>
    <row r="825" spans="1:21">
      <c r="A825" s="47"/>
      <c r="B825" s="40"/>
      <c r="C825" s="40"/>
      <c r="D825" s="40"/>
      <c r="E825" s="47"/>
      <c r="F825" s="47"/>
      <c r="G825" s="47"/>
      <c r="H825" s="40"/>
      <c r="I825" s="40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59"/>
      <c r="U825" s="40"/>
    </row>
    <row r="826" spans="1:21">
      <c r="A826" s="47"/>
      <c r="B826" s="40"/>
      <c r="C826" s="40"/>
      <c r="D826" s="40"/>
      <c r="E826" s="47"/>
      <c r="F826" s="47"/>
      <c r="G826" s="47"/>
      <c r="H826" s="40"/>
      <c r="I826" s="40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59"/>
      <c r="U826" s="40"/>
    </row>
    <row r="827" spans="1:21">
      <c r="A827" s="47"/>
      <c r="B827" s="40"/>
      <c r="C827" s="40"/>
      <c r="D827" s="40"/>
      <c r="E827" s="47"/>
      <c r="F827" s="47"/>
      <c r="G827" s="47"/>
      <c r="H827" s="40"/>
      <c r="I827" s="40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59"/>
      <c r="U827" s="40"/>
    </row>
    <row r="828" spans="1:21">
      <c r="A828" s="47"/>
      <c r="B828" s="40"/>
      <c r="C828" s="40"/>
      <c r="D828" s="40"/>
      <c r="E828" s="47"/>
      <c r="F828" s="47"/>
      <c r="G828" s="47"/>
      <c r="H828" s="40"/>
      <c r="I828" s="40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59"/>
      <c r="U828" s="40"/>
    </row>
    <row r="829" spans="1:21">
      <c r="A829" s="47"/>
      <c r="B829" s="40"/>
      <c r="C829" s="40"/>
      <c r="D829" s="40"/>
      <c r="E829" s="47"/>
      <c r="F829" s="47"/>
      <c r="G829" s="47"/>
      <c r="H829" s="40"/>
      <c r="I829" s="40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59"/>
      <c r="U829" s="40"/>
    </row>
    <row r="830" spans="1:21">
      <c r="A830" s="47"/>
      <c r="B830" s="40"/>
      <c r="C830" s="40"/>
      <c r="D830" s="40"/>
      <c r="E830" s="47"/>
      <c r="F830" s="47"/>
      <c r="G830" s="47"/>
      <c r="H830" s="40"/>
      <c r="I830" s="12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59"/>
      <c r="U830" s="40"/>
    </row>
    <row r="831" spans="1:21">
      <c r="A831" s="47"/>
      <c r="B831" s="40"/>
      <c r="C831" s="40"/>
      <c r="D831" s="40"/>
      <c r="E831" s="47"/>
      <c r="F831" s="47"/>
      <c r="G831" s="47"/>
      <c r="H831" s="40"/>
      <c r="I831" s="12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59"/>
      <c r="U831" s="40"/>
    </row>
    <row r="832" spans="1:21">
      <c r="A832" s="47"/>
      <c r="B832" s="40"/>
      <c r="C832" s="40"/>
      <c r="D832" s="40"/>
      <c r="E832" s="47"/>
      <c r="F832" s="47"/>
      <c r="G832" s="47"/>
      <c r="H832" s="40"/>
      <c r="I832" s="12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59"/>
      <c r="U832" s="40"/>
    </row>
    <row r="833" spans="1:21">
      <c r="A833" s="47"/>
      <c r="B833" s="40"/>
      <c r="C833" s="40"/>
      <c r="D833" s="40"/>
      <c r="E833" s="47"/>
      <c r="F833" s="47"/>
      <c r="G833" s="47"/>
      <c r="H833" s="40"/>
      <c r="I833" s="12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59"/>
      <c r="U833" s="40"/>
    </row>
    <row r="834" spans="1:21">
      <c r="A834" s="47"/>
      <c r="B834" s="40"/>
      <c r="C834" s="40"/>
      <c r="D834" s="40"/>
      <c r="E834" s="47"/>
      <c r="F834" s="47"/>
      <c r="G834" s="47"/>
      <c r="H834" s="40"/>
      <c r="I834" s="12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59"/>
      <c r="U834" s="40"/>
    </row>
    <row r="835" spans="1:21">
      <c r="A835" s="47"/>
      <c r="B835" s="40"/>
      <c r="C835" s="40"/>
      <c r="D835" s="40"/>
      <c r="E835" s="47"/>
      <c r="F835" s="47"/>
      <c r="G835" s="47"/>
      <c r="H835" s="40"/>
      <c r="I835" s="12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59"/>
      <c r="U835" s="40"/>
    </row>
    <row r="836" spans="1:21">
      <c r="A836" s="47"/>
      <c r="B836" s="40"/>
      <c r="C836" s="40"/>
      <c r="D836" s="40"/>
      <c r="E836" s="47"/>
      <c r="F836" s="47"/>
      <c r="G836" s="47"/>
      <c r="H836" s="40"/>
      <c r="I836" s="12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59"/>
      <c r="U836" s="40"/>
    </row>
    <row r="837" spans="1:21">
      <c r="A837" s="47"/>
      <c r="B837" s="40"/>
      <c r="C837" s="40"/>
      <c r="D837" s="40"/>
      <c r="E837" s="47"/>
      <c r="F837" s="47"/>
      <c r="G837" s="47"/>
      <c r="H837" s="40"/>
      <c r="I837" s="12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59"/>
      <c r="U837" s="40"/>
    </row>
    <row r="838" spans="1:21">
      <c r="A838" s="47"/>
      <c r="B838" s="40"/>
      <c r="C838" s="40"/>
      <c r="D838" s="40"/>
      <c r="E838" s="47"/>
      <c r="F838" s="47"/>
      <c r="G838" s="47"/>
      <c r="H838" s="40"/>
      <c r="I838" s="12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59"/>
      <c r="U838" s="40"/>
    </row>
    <row r="839" spans="1:21">
      <c r="A839" s="47"/>
      <c r="B839" s="40"/>
      <c r="C839" s="40"/>
      <c r="D839" s="40"/>
      <c r="E839" s="47"/>
      <c r="F839" s="47"/>
      <c r="G839" s="47"/>
      <c r="H839" s="40"/>
      <c r="I839" s="12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59"/>
      <c r="U839" s="40"/>
    </row>
    <row r="840" spans="1:21">
      <c r="A840" s="47"/>
      <c r="B840" s="40"/>
      <c r="C840" s="40"/>
      <c r="D840" s="40"/>
      <c r="E840" s="47"/>
      <c r="F840" s="47"/>
      <c r="G840" s="47"/>
      <c r="H840" s="40"/>
      <c r="I840" s="12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59"/>
      <c r="U840" s="40"/>
    </row>
    <row r="841" spans="1:21">
      <c r="A841" s="47"/>
      <c r="B841" s="40"/>
      <c r="C841" s="40"/>
      <c r="D841" s="40"/>
      <c r="E841" s="47"/>
      <c r="F841" s="47"/>
      <c r="G841" s="47"/>
      <c r="H841" s="40"/>
      <c r="I841" s="12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59"/>
      <c r="U841" s="40"/>
    </row>
    <row r="842" spans="1:21">
      <c r="A842" s="47"/>
      <c r="B842" s="40"/>
      <c r="C842" s="40"/>
      <c r="D842" s="40"/>
      <c r="E842" s="47"/>
      <c r="F842" s="47"/>
      <c r="G842" s="47"/>
      <c r="H842" s="40"/>
      <c r="I842" s="12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59"/>
      <c r="U842" s="40"/>
    </row>
    <row r="843" spans="1:21">
      <c r="A843" s="47"/>
      <c r="B843" s="40"/>
      <c r="C843" s="40"/>
      <c r="D843" s="40"/>
      <c r="E843" s="47"/>
      <c r="F843" s="47"/>
      <c r="G843" s="47"/>
      <c r="H843" s="40"/>
      <c r="I843" s="12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59"/>
      <c r="U843" s="40"/>
    </row>
    <row r="844" spans="1:21">
      <c r="A844" s="47"/>
      <c r="B844" s="40"/>
      <c r="C844" s="40"/>
      <c r="D844" s="40"/>
      <c r="E844" s="47"/>
      <c r="F844" s="47"/>
      <c r="G844" s="47"/>
      <c r="H844" s="40"/>
      <c r="I844" s="12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59"/>
      <c r="U844" s="40"/>
    </row>
    <row r="845" spans="1:21">
      <c r="A845" s="47"/>
      <c r="B845" s="40"/>
      <c r="C845" s="40"/>
      <c r="D845" s="40"/>
      <c r="E845" s="47"/>
      <c r="F845" s="47"/>
      <c r="G845" s="47"/>
      <c r="H845" s="40"/>
      <c r="I845" s="12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59"/>
      <c r="U845" s="40"/>
    </row>
    <row r="846" spans="1:21">
      <c r="A846" s="47"/>
      <c r="B846" s="40"/>
      <c r="C846" s="40"/>
      <c r="D846" s="40"/>
      <c r="E846" s="47"/>
      <c r="F846" s="47"/>
      <c r="G846" s="47"/>
      <c r="H846" s="40"/>
      <c r="I846" s="12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59"/>
      <c r="U846" s="40"/>
    </row>
    <row r="847" spans="1:21">
      <c r="A847" s="47"/>
      <c r="B847" s="40"/>
      <c r="C847" s="40"/>
      <c r="D847" s="40"/>
      <c r="E847" s="47"/>
      <c r="F847" s="47"/>
      <c r="G847" s="47"/>
      <c r="H847" s="40"/>
      <c r="I847" s="12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59"/>
      <c r="U847" s="40"/>
    </row>
    <row r="848" spans="1:21">
      <c r="A848" s="47"/>
      <c r="B848" s="40"/>
      <c r="C848" s="40"/>
      <c r="D848" s="40"/>
      <c r="E848" s="47"/>
      <c r="F848" s="47"/>
      <c r="G848" s="47"/>
      <c r="H848" s="40"/>
      <c r="I848" s="12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59"/>
      <c r="U848" s="40"/>
    </row>
    <row r="849" spans="1:21">
      <c r="A849" s="47"/>
      <c r="B849" s="40"/>
      <c r="C849" s="40"/>
      <c r="D849" s="40"/>
      <c r="E849" s="47"/>
      <c r="F849" s="47"/>
      <c r="G849" s="47"/>
      <c r="H849" s="40"/>
      <c r="I849" s="12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59"/>
      <c r="U849" s="40"/>
    </row>
    <row r="850" spans="1:21">
      <c r="A850" s="47"/>
      <c r="B850" s="40"/>
      <c r="C850" s="40"/>
      <c r="D850" s="40"/>
      <c r="E850" s="47"/>
      <c r="F850" s="47"/>
      <c r="G850" s="47"/>
      <c r="H850" s="40"/>
      <c r="I850" s="12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59"/>
      <c r="U850" s="40"/>
    </row>
    <row r="851" spans="1:21">
      <c r="A851" s="47"/>
      <c r="B851" s="40"/>
      <c r="C851" s="40"/>
      <c r="D851" s="40"/>
      <c r="E851" s="47"/>
      <c r="F851" s="47"/>
      <c r="G851" s="47"/>
      <c r="H851" s="40"/>
      <c r="I851" s="12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59"/>
      <c r="U851" s="40"/>
    </row>
    <row r="852" spans="1:21">
      <c r="A852" s="47"/>
      <c r="B852" s="40"/>
      <c r="C852" s="40"/>
      <c r="D852" s="40"/>
      <c r="E852" s="47"/>
      <c r="F852" s="47"/>
      <c r="G852" s="47"/>
      <c r="H852" s="40"/>
      <c r="I852" s="12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59"/>
      <c r="U852" s="40"/>
    </row>
    <row r="853" spans="1:21">
      <c r="A853" s="47"/>
      <c r="B853" s="40"/>
      <c r="C853" s="40"/>
      <c r="D853" s="40"/>
      <c r="E853" s="47"/>
      <c r="F853" s="47"/>
      <c r="G853" s="47"/>
      <c r="H853" s="40"/>
      <c r="I853" s="12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59"/>
      <c r="U853" s="40"/>
    </row>
    <row r="854" spans="1:21">
      <c r="A854" s="47"/>
      <c r="B854" s="40"/>
      <c r="C854" s="40"/>
      <c r="D854" s="40"/>
      <c r="E854" s="47"/>
      <c r="F854" s="47"/>
      <c r="G854" s="47"/>
      <c r="H854" s="40"/>
      <c r="I854" s="12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59"/>
      <c r="U854" s="40"/>
    </row>
    <row r="855" spans="1:21">
      <c r="A855" s="47"/>
      <c r="B855" s="40"/>
      <c r="C855" s="40"/>
      <c r="D855" s="40"/>
      <c r="E855" s="47"/>
      <c r="F855" s="47"/>
      <c r="G855" s="47"/>
      <c r="H855" s="40"/>
      <c r="I855" s="12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59"/>
      <c r="U855" s="40"/>
    </row>
    <row r="856" spans="1:21">
      <c r="A856" s="47"/>
      <c r="B856" s="40"/>
      <c r="C856" s="40"/>
      <c r="D856" s="40"/>
      <c r="E856" s="47"/>
      <c r="F856" s="47"/>
      <c r="G856" s="47"/>
      <c r="H856" s="40"/>
      <c r="I856" s="12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59"/>
      <c r="U856" s="40"/>
    </row>
    <row r="857" spans="1:21">
      <c r="A857" s="47"/>
      <c r="B857" s="40"/>
      <c r="C857" s="40"/>
      <c r="D857" s="40"/>
      <c r="E857" s="47"/>
      <c r="F857" s="47"/>
      <c r="G857" s="47"/>
      <c r="H857" s="40"/>
      <c r="I857" s="12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59"/>
      <c r="U857" s="40"/>
    </row>
    <row r="858" spans="1:21">
      <c r="A858" s="47"/>
      <c r="B858" s="40"/>
      <c r="C858" s="40"/>
      <c r="D858" s="40"/>
      <c r="E858" s="47"/>
      <c r="F858" s="47"/>
      <c r="G858" s="47"/>
      <c r="H858" s="40"/>
      <c r="I858" s="12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59"/>
      <c r="U858" s="40"/>
    </row>
    <row r="859" spans="1:21">
      <c r="A859" s="47"/>
      <c r="B859" s="40"/>
      <c r="C859" s="40"/>
      <c r="D859" s="40"/>
      <c r="E859" s="47"/>
      <c r="F859" s="47"/>
      <c r="G859" s="47"/>
      <c r="H859" s="40"/>
      <c r="I859" s="12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59"/>
      <c r="U859" s="40"/>
    </row>
    <row r="860" spans="1:21">
      <c r="A860" s="47"/>
      <c r="B860" s="40"/>
      <c r="C860" s="40"/>
      <c r="D860" s="40"/>
      <c r="E860" s="47"/>
      <c r="F860" s="47"/>
      <c r="G860" s="47"/>
      <c r="H860" s="40"/>
      <c r="I860" s="12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59"/>
      <c r="U860" s="40"/>
    </row>
    <row r="861" spans="1:21">
      <c r="A861" s="47"/>
      <c r="B861" s="40"/>
      <c r="C861" s="40"/>
      <c r="D861" s="40"/>
      <c r="E861" s="47"/>
      <c r="F861" s="47"/>
      <c r="G861" s="47"/>
      <c r="H861" s="40"/>
      <c r="I861" s="12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59"/>
      <c r="U861" s="40"/>
    </row>
    <row r="862" spans="1:21">
      <c r="A862" s="47"/>
      <c r="B862" s="40"/>
      <c r="C862" s="40"/>
      <c r="D862" s="40"/>
      <c r="E862" s="47"/>
      <c r="F862" s="47"/>
      <c r="G862" s="47"/>
      <c r="H862" s="40"/>
      <c r="I862" s="12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59"/>
      <c r="U862" s="40"/>
    </row>
    <row r="863" spans="1:21">
      <c r="A863" s="47"/>
      <c r="B863" s="40"/>
      <c r="C863" s="40"/>
      <c r="D863" s="40"/>
      <c r="E863" s="47"/>
      <c r="F863" s="47"/>
      <c r="G863" s="47"/>
      <c r="H863" s="40"/>
      <c r="I863" s="12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59"/>
      <c r="U863" s="40"/>
    </row>
    <row r="864" spans="1:21">
      <c r="A864" s="47"/>
      <c r="B864" s="40"/>
      <c r="C864" s="40"/>
      <c r="D864" s="40"/>
      <c r="E864" s="47"/>
      <c r="F864" s="47"/>
      <c r="G864" s="47"/>
      <c r="H864" s="40"/>
      <c r="I864" s="12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59"/>
      <c r="U864" s="40"/>
    </row>
    <row r="865" spans="1:21">
      <c r="A865" s="47"/>
      <c r="B865" s="40"/>
      <c r="C865" s="40"/>
      <c r="D865" s="40"/>
      <c r="E865" s="47"/>
      <c r="F865" s="47"/>
      <c r="G865" s="47"/>
      <c r="H865" s="40"/>
      <c r="I865" s="12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59"/>
      <c r="U865" s="40"/>
    </row>
    <row r="866" spans="1:21">
      <c r="A866" s="47"/>
      <c r="B866" s="40"/>
      <c r="C866" s="40"/>
      <c r="D866" s="40"/>
      <c r="E866" s="47"/>
      <c r="F866" s="47"/>
      <c r="G866" s="47"/>
      <c r="H866" s="40"/>
      <c r="I866" s="12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59"/>
      <c r="U866" s="40"/>
    </row>
    <row r="867" spans="1:21">
      <c r="A867" s="47"/>
      <c r="B867" s="40"/>
      <c r="C867" s="40"/>
      <c r="D867" s="40"/>
      <c r="E867" s="47"/>
      <c r="F867" s="47"/>
      <c r="G867" s="47"/>
      <c r="H867" s="40"/>
      <c r="I867" s="12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59"/>
      <c r="U867" s="40"/>
    </row>
    <row r="868" spans="1:21">
      <c r="A868" s="47"/>
      <c r="B868" s="40"/>
      <c r="C868" s="40"/>
      <c r="D868" s="40"/>
      <c r="E868" s="47"/>
      <c r="F868" s="47"/>
      <c r="G868" s="47"/>
      <c r="H868" s="40"/>
      <c r="I868" s="12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59"/>
      <c r="U868" s="40"/>
    </row>
    <row r="869" spans="1:21">
      <c r="A869" s="47"/>
      <c r="B869" s="40"/>
      <c r="C869" s="40"/>
      <c r="D869" s="40"/>
      <c r="E869" s="47"/>
      <c r="F869" s="47"/>
      <c r="G869" s="47"/>
      <c r="H869" s="40"/>
      <c r="I869" s="12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59"/>
      <c r="U869" s="40"/>
    </row>
    <row r="870" spans="1:21">
      <c r="A870" s="47"/>
      <c r="B870" s="40"/>
      <c r="C870" s="40"/>
      <c r="D870" s="40"/>
      <c r="E870" s="47"/>
      <c r="F870" s="47"/>
      <c r="G870" s="47"/>
      <c r="H870" s="40"/>
      <c r="I870" s="12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59"/>
      <c r="U870" s="40"/>
    </row>
    <row r="871" spans="1:21">
      <c r="A871" s="47"/>
      <c r="B871" s="40"/>
      <c r="C871" s="40"/>
      <c r="D871" s="40"/>
      <c r="E871" s="47"/>
      <c r="F871" s="47"/>
      <c r="G871" s="47"/>
      <c r="H871" s="40"/>
      <c r="I871" s="12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59"/>
      <c r="U871" s="40"/>
    </row>
    <row r="872" spans="1:21">
      <c r="A872" s="47"/>
      <c r="B872" s="40"/>
      <c r="C872" s="40"/>
      <c r="D872" s="40"/>
      <c r="E872" s="47"/>
      <c r="F872" s="47"/>
      <c r="G872" s="47"/>
      <c r="H872" s="40"/>
      <c r="I872" s="12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59"/>
      <c r="U872" s="40"/>
    </row>
    <row r="873" spans="1:21">
      <c r="A873" s="47"/>
      <c r="B873" s="40"/>
      <c r="C873" s="40"/>
      <c r="D873" s="40"/>
      <c r="E873" s="47"/>
      <c r="F873" s="47"/>
      <c r="G873" s="47"/>
      <c r="H873" s="40"/>
      <c r="I873" s="12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59"/>
      <c r="U873" s="40"/>
    </row>
    <row r="874" spans="1:21">
      <c r="A874" s="47"/>
      <c r="B874" s="40"/>
      <c r="C874" s="40"/>
      <c r="D874" s="40"/>
      <c r="E874" s="47"/>
      <c r="F874" s="47"/>
      <c r="G874" s="47"/>
      <c r="H874" s="40"/>
      <c r="I874" s="12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59"/>
      <c r="U874" s="40"/>
    </row>
    <row r="875" spans="1:21">
      <c r="A875" s="47"/>
      <c r="B875" s="40"/>
      <c r="C875" s="40"/>
      <c r="D875" s="40"/>
      <c r="E875" s="47"/>
      <c r="F875" s="47"/>
      <c r="G875" s="47"/>
      <c r="H875" s="40"/>
      <c r="I875" s="12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59"/>
      <c r="U875" s="40"/>
    </row>
    <row r="876" spans="1:21">
      <c r="A876" s="47"/>
      <c r="B876" s="40"/>
      <c r="C876" s="40"/>
      <c r="D876" s="40"/>
      <c r="E876" s="47"/>
      <c r="F876" s="47"/>
      <c r="G876" s="47"/>
      <c r="H876" s="40"/>
      <c r="I876" s="12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59"/>
      <c r="U876" s="40"/>
    </row>
    <row r="877" spans="1:21">
      <c r="A877" s="47"/>
      <c r="B877" s="40"/>
      <c r="C877" s="40"/>
      <c r="D877" s="40"/>
      <c r="E877" s="47"/>
      <c r="F877" s="47"/>
      <c r="G877" s="47"/>
      <c r="H877" s="40"/>
      <c r="I877" s="12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59"/>
      <c r="U877" s="40"/>
    </row>
    <row r="878" spans="1:21">
      <c r="A878" s="47"/>
      <c r="B878" s="40"/>
      <c r="C878" s="40"/>
      <c r="D878" s="40"/>
      <c r="E878" s="47"/>
      <c r="F878" s="47"/>
      <c r="G878" s="47"/>
      <c r="H878" s="40"/>
      <c r="I878" s="12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59"/>
      <c r="U878" s="40"/>
    </row>
    <row r="879" spans="1:21">
      <c r="A879" s="47"/>
      <c r="B879" s="40"/>
      <c r="C879" s="40"/>
      <c r="D879" s="40"/>
      <c r="E879" s="47"/>
      <c r="F879" s="47"/>
      <c r="G879" s="47"/>
      <c r="H879" s="40"/>
      <c r="I879" s="12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59"/>
      <c r="U879" s="40"/>
    </row>
    <row r="880" spans="1:21">
      <c r="A880" s="47"/>
      <c r="B880" s="40"/>
      <c r="C880" s="40"/>
      <c r="D880" s="40"/>
      <c r="E880" s="47"/>
      <c r="F880" s="47"/>
      <c r="G880" s="47"/>
      <c r="H880" s="40"/>
      <c r="I880" s="12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59"/>
      <c r="U880" s="40"/>
    </row>
    <row r="881" spans="1:21">
      <c r="A881" s="47"/>
      <c r="B881" s="40"/>
      <c r="C881" s="40"/>
      <c r="D881" s="40"/>
      <c r="E881" s="47"/>
      <c r="F881" s="47"/>
      <c r="G881" s="47"/>
      <c r="H881" s="40"/>
      <c r="I881" s="12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59"/>
      <c r="U881" s="40"/>
    </row>
    <row r="882" spans="1:21">
      <c r="A882" s="47"/>
      <c r="B882" s="40"/>
      <c r="C882" s="40"/>
      <c r="D882" s="40"/>
      <c r="E882" s="47"/>
      <c r="F882" s="47"/>
      <c r="G882" s="47"/>
      <c r="H882" s="40"/>
      <c r="I882" s="12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59"/>
      <c r="U882" s="40"/>
    </row>
    <row r="883" spans="1:21">
      <c r="A883" s="47"/>
      <c r="B883" s="40"/>
      <c r="C883" s="40"/>
      <c r="D883" s="40"/>
      <c r="E883" s="47"/>
      <c r="F883" s="47"/>
      <c r="G883" s="47"/>
      <c r="H883" s="40"/>
      <c r="I883" s="12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59"/>
      <c r="U883" s="40"/>
    </row>
    <row r="884" spans="1:21">
      <c r="A884" s="47"/>
      <c r="B884" s="40"/>
      <c r="C884" s="40"/>
      <c r="D884" s="40"/>
      <c r="E884" s="47"/>
      <c r="F884" s="47"/>
      <c r="G884" s="47"/>
      <c r="H884" s="40"/>
      <c r="I884" s="12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59"/>
      <c r="U884" s="40"/>
    </row>
    <row r="885" spans="1:21">
      <c r="A885" s="47"/>
      <c r="B885" s="40"/>
      <c r="C885" s="40"/>
      <c r="D885" s="40"/>
      <c r="E885" s="47"/>
      <c r="F885" s="47"/>
      <c r="G885" s="47"/>
      <c r="H885" s="40"/>
      <c r="I885" s="12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59"/>
      <c r="U885" s="40"/>
    </row>
    <row r="886" spans="1:21">
      <c r="A886" s="47"/>
      <c r="B886" s="40"/>
      <c r="C886" s="40"/>
      <c r="D886" s="40"/>
      <c r="E886" s="47"/>
      <c r="F886" s="47"/>
      <c r="G886" s="47"/>
      <c r="H886" s="40"/>
      <c r="I886" s="12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59"/>
      <c r="U886" s="40"/>
    </row>
    <row r="887" spans="1:21">
      <c r="A887" s="47"/>
      <c r="B887" s="40"/>
      <c r="C887" s="40"/>
      <c r="D887" s="40"/>
      <c r="E887" s="47"/>
      <c r="F887" s="47"/>
      <c r="G887" s="47"/>
      <c r="H887" s="40"/>
      <c r="I887" s="12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59"/>
      <c r="U887" s="40"/>
    </row>
    <row r="888" spans="1:21">
      <c r="A888" s="47"/>
      <c r="B888" s="40"/>
      <c r="C888" s="40"/>
      <c r="D888" s="40"/>
      <c r="E888" s="47"/>
      <c r="F888" s="47"/>
      <c r="G888" s="47"/>
      <c r="H888" s="40"/>
      <c r="I888" s="12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59"/>
      <c r="U888" s="40"/>
    </row>
    <row r="889" spans="1:21">
      <c r="A889" s="47"/>
      <c r="B889" s="40"/>
      <c r="C889" s="40"/>
      <c r="D889" s="40"/>
      <c r="E889" s="47"/>
      <c r="F889" s="47"/>
      <c r="G889" s="47"/>
      <c r="H889" s="40"/>
      <c r="I889" s="12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59"/>
      <c r="U889" s="40"/>
    </row>
    <row r="890" spans="1:21">
      <c r="A890" s="47"/>
      <c r="B890" s="40"/>
      <c r="C890" s="40"/>
      <c r="D890" s="40"/>
      <c r="E890" s="47"/>
      <c r="F890" s="47"/>
      <c r="G890" s="47"/>
      <c r="H890" s="40"/>
      <c r="I890" s="12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59"/>
      <c r="U890" s="40"/>
    </row>
    <row r="891" spans="1:21">
      <c r="A891" s="47"/>
      <c r="B891" s="40"/>
      <c r="C891" s="40"/>
      <c r="D891" s="40"/>
      <c r="E891" s="47"/>
      <c r="F891" s="47"/>
      <c r="G891" s="47"/>
      <c r="H891" s="40"/>
      <c r="I891" s="12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59"/>
      <c r="U891" s="40"/>
    </row>
    <row r="892" spans="1:21">
      <c r="A892" s="47"/>
      <c r="B892" s="40"/>
      <c r="C892" s="40"/>
      <c r="D892" s="40"/>
      <c r="E892" s="47"/>
      <c r="F892" s="47"/>
      <c r="G892" s="47"/>
      <c r="H892" s="40"/>
      <c r="I892" s="12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59"/>
      <c r="U892" s="40"/>
    </row>
    <row r="893" spans="1:21">
      <c r="A893" s="47"/>
      <c r="B893" s="40"/>
      <c r="C893" s="40"/>
      <c r="D893" s="40"/>
      <c r="E893" s="47"/>
      <c r="F893" s="47"/>
      <c r="G893" s="47"/>
      <c r="H893" s="40"/>
      <c r="I893" s="12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59"/>
      <c r="U893" s="40"/>
    </row>
    <row r="894" spans="1:21">
      <c r="A894" s="47"/>
      <c r="B894" s="40"/>
      <c r="C894" s="40"/>
      <c r="D894" s="40"/>
      <c r="E894" s="47"/>
      <c r="F894" s="47"/>
      <c r="G894" s="47"/>
      <c r="H894" s="40"/>
      <c r="I894" s="12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59"/>
      <c r="U894" s="40"/>
    </row>
    <row r="895" spans="1:21">
      <c r="A895" s="47"/>
      <c r="B895" s="40"/>
      <c r="C895" s="40"/>
      <c r="D895" s="40"/>
      <c r="E895" s="47"/>
      <c r="F895" s="47"/>
      <c r="G895" s="47"/>
      <c r="H895" s="40"/>
      <c r="I895" s="12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59"/>
      <c r="U895" s="40"/>
    </row>
    <row r="896" spans="1:21">
      <c r="A896" s="47"/>
      <c r="B896" s="40"/>
      <c r="C896" s="40"/>
      <c r="D896" s="40"/>
      <c r="E896" s="47"/>
      <c r="F896" s="47"/>
      <c r="G896" s="47"/>
      <c r="H896" s="40"/>
      <c r="I896" s="12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59"/>
      <c r="U896" s="40"/>
    </row>
    <row r="897" spans="1:21">
      <c r="A897" s="47"/>
      <c r="B897" s="40"/>
      <c r="C897" s="40"/>
      <c r="D897" s="40"/>
      <c r="E897" s="47"/>
      <c r="F897" s="47"/>
      <c r="G897" s="47"/>
      <c r="H897" s="40"/>
      <c r="I897" s="12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59"/>
      <c r="U897" s="40"/>
    </row>
    <row r="898" spans="1:21">
      <c r="A898" s="47"/>
      <c r="B898" s="40"/>
      <c r="C898" s="40"/>
      <c r="D898" s="40"/>
      <c r="E898" s="47"/>
      <c r="F898" s="47"/>
      <c r="G898" s="47"/>
      <c r="H898" s="40"/>
      <c r="I898" s="12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59"/>
      <c r="U898" s="40"/>
    </row>
    <row r="899" spans="1:21">
      <c r="A899" s="47"/>
      <c r="B899" s="40"/>
      <c r="C899" s="40"/>
      <c r="D899" s="40"/>
      <c r="E899" s="47"/>
      <c r="F899" s="47"/>
      <c r="G899" s="47"/>
      <c r="H899" s="40"/>
      <c r="I899" s="12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59"/>
      <c r="U899" s="40"/>
    </row>
    <row r="900" spans="1:21">
      <c r="A900" s="47"/>
      <c r="B900" s="40"/>
      <c r="C900" s="40"/>
      <c r="D900" s="40"/>
      <c r="E900" s="47"/>
      <c r="F900" s="47"/>
      <c r="G900" s="47"/>
      <c r="H900" s="40"/>
      <c r="I900" s="12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59"/>
      <c r="U900" s="40"/>
    </row>
    <row r="901" spans="1:21">
      <c r="A901" s="47"/>
      <c r="B901" s="40"/>
      <c r="C901" s="40"/>
      <c r="D901" s="40"/>
      <c r="E901" s="47"/>
      <c r="F901" s="47"/>
      <c r="G901" s="47"/>
      <c r="H901" s="40"/>
      <c r="I901" s="12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59"/>
      <c r="U901" s="40"/>
    </row>
    <row r="902" spans="1:21">
      <c r="A902" s="47"/>
      <c r="B902" s="40"/>
      <c r="C902" s="40"/>
      <c r="D902" s="40"/>
      <c r="E902" s="47"/>
      <c r="F902" s="47"/>
      <c r="G902" s="47"/>
      <c r="H902" s="40"/>
      <c r="I902" s="12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59"/>
      <c r="U902" s="40"/>
    </row>
    <row r="903" spans="1:21">
      <c r="A903" s="47"/>
      <c r="B903" s="40"/>
      <c r="C903" s="40"/>
      <c r="D903" s="40"/>
      <c r="E903" s="47"/>
      <c r="F903" s="47"/>
      <c r="G903" s="47"/>
      <c r="H903" s="40"/>
      <c r="I903" s="12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59"/>
      <c r="U903" s="40"/>
    </row>
    <row r="904" spans="1:21">
      <c r="A904" s="47"/>
      <c r="B904" s="40"/>
      <c r="C904" s="40"/>
      <c r="D904" s="40"/>
      <c r="E904" s="47"/>
      <c r="F904" s="47"/>
      <c r="G904" s="47"/>
      <c r="H904" s="40"/>
      <c r="I904" s="12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59"/>
      <c r="U904" s="40"/>
    </row>
    <row r="905" spans="1:21">
      <c r="A905" s="47"/>
      <c r="B905" s="40"/>
      <c r="C905" s="40"/>
      <c r="D905" s="40"/>
      <c r="E905" s="47"/>
      <c r="F905" s="47"/>
      <c r="G905" s="47"/>
      <c r="H905" s="40"/>
      <c r="I905" s="12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59"/>
      <c r="U905" s="40"/>
    </row>
    <row r="906" spans="1:21">
      <c r="A906" s="47"/>
      <c r="B906" s="40"/>
      <c r="C906" s="40"/>
      <c r="D906" s="40"/>
      <c r="E906" s="47"/>
      <c r="F906" s="47"/>
      <c r="G906" s="47"/>
      <c r="H906" s="40"/>
      <c r="I906" s="12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59"/>
      <c r="U906" s="40"/>
    </row>
    <row r="907" spans="1:21">
      <c r="A907" s="47"/>
      <c r="B907" s="40"/>
      <c r="C907" s="40"/>
      <c r="D907" s="40"/>
      <c r="E907" s="47"/>
      <c r="F907" s="47"/>
      <c r="G907" s="47"/>
      <c r="H907" s="40"/>
      <c r="I907" s="12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59"/>
      <c r="U907" s="40"/>
    </row>
    <row r="908" spans="1:21">
      <c r="A908" s="47"/>
      <c r="B908" s="40"/>
      <c r="C908" s="40"/>
      <c r="D908" s="40"/>
      <c r="E908" s="47"/>
      <c r="F908" s="47"/>
      <c r="G908" s="47"/>
      <c r="H908" s="40"/>
      <c r="I908" s="12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59"/>
      <c r="U908" s="40"/>
    </row>
    <row r="909" spans="1:21">
      <c r="A909" s="47"/>
      <c r="B909" s="40"/>
      <c r="C909" s="40"/>
      <c r="D909" s="40"/>
      <c r="E909" s="47"/>
      <c r="F909" s="47"/>
      <c r="G909" s="47"/>
      <c r="H909" s="40"/>
      <c r="I909" s="12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59"/>
      <c r="U909" s="40"/>
    </row>
    <row r="910" spans="1:21">
      <c r="A910" s="47"/>
      <c r="B910" s="40"/>
      <c r="C910" s="40"/>
      <c r="D910" s="40"/>
      <c r="E910" s="47"/>
      <c r="F910" s="47"/>
      <c r="G910" s="47"/>
      <c r="H910" s="40"/>
      <c r="I910" s="12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59"/>
      <c r="U910" s="40"/>
    </row>
    <row r="911" spans="1:21">
      <c r="A911" s="47"/>
      <c r="B911" s="40"/>
      <c r="C911" s="40"/>
      <c r="D911" s="40"/>
      <c r="E911" s="47"/>
      <c r="F911" s="47"/>
      <c r="G911" s="47"/>
      <c r="H911" s="40"/>
      <c r="I911" s="12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59"/>
      <c r="U911" s="40"/>
    </row>
    <row r="912" spans="1:21">
      <c r="A912" s="47"/>
      <c r="B912" s="40"/>
      <c r="C912" s="40"/>
      <c r="D912" s="40"/>
      <c r="E912" s="47"/>
      <c r="F912" s="47"/>
      <c r="G912" s="47"/>
      <c r="H912" s="40"/>
      <c r="I912" s="12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59"/>
      <c r="U912" s="40"/>
    </row>
    <row r="913" spans="1:21">
      <c r="A913" s="47"/>
      <c r="B913" s="40"/>
      <c r="C913" s="40"/>
      <c r="D913" s="40"/>
      <c r="E913" s="47"/>
      <c r="F913" s="47"/>
      <c r="G913" s="47"/>
      <c r="H913" s="40"/>
      <c r="I913" s="12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59"/>
      <c r="U913" s="40"/>
    </row>
    <row r="914" spans="1:21">
      <c r="A914" s="47"/>
      <c r="B914" s="40"/>
      <c r="C914" s="40"/>
      <c r="D914" s="40"/>
      <c r="E914" s="47"/>
      <c r="F914" s="47"/>
      <c r="G914" s="47"/>
      <c r="H914" s="40"/>
      <c r="I914" s="12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59"/>
      <c r="U914" s="40"/>
    </row>
    <row r="915" spans="1:21">
      <c r="A915" s="47"/>
      <c r="B915" s="40"/>
      <c r="C915" s="40"/>
      <c r="D915" s="40"/>
      <c r="E915" s="47"/>
      <c r="F915" s="47"/>
      <c r="G915" s="47"/>
      <c r="H915" s="40"/>
      <c r="I915" s="12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59"/>
      <c r="U915" s="40"/>
    </row>
    <row r="916" spans="1:21">
      <c r="A916" s="47"/>
      <c r="B916" s="40"/>
      <c r="C916" s="40"/>
      <c r="D916" s="40"/>
      <c r="E916" s="47"/>
      <c r="F916" s="47"/>
      <c r="G916" s="47"/>
      <c r="H916" s="40"/>
      <c r="I916" s="12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59"/>
      <c r="U916" s="40"/>
    </row>
    <row r="917" spans="1:21">
      <c r="A917" s="47"/>
      <c r="B917" s="40"/>
      <c r="C917" s="40"/>
      <c r="D917" s="40"/>
      <c r="E917" s="47"/>
      <c r="F917" s="47"/>
      <c r="G917" s="47"/>
      <c r="H917" s="40"/>
      <c r="I917" s="12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59"/>
      <c r="U917" s="40"/>
    </row>
    <row r="918" spans="1:21">
      <c r="A918" s="47"/>
      <c r="B918" s="40"/>
      <c r="C918" s="40"/>
      <c r="D918" s="40"/>
      <c r="E918" s="47"/>
      <c r="F918" s="47"/>
      <c r="G918" s="47"/>
      <c r="H918" s="40"/>
      <c r="I918" s="12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59"/>
      <c r="U918" s="40"/>
    </row>
    <row r="919" spans="1:21">
      <c r="A919" s="47"/>
      <c r="B919" s="40"/>
      <c r="C919" s="40"/>
      <c r="D919" s="40"/>
      <c r="E919" s="47"/>
      <c r="F919" s="47"/>
      <c r="G919" s="47"/>
      <c r="H919" s="40"/>
      <c r="I919" s="12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59"/>
      <c r="U919" s="40"/>
    </row>
    <row r="920" spans="1:21">
      <c r="A920" s="47"/>
      <c r="B920" s="40"/>
      <c r="C920" s="40"/>
      <c r="D920" s="40"/>
      <c r="E920" s="47"/>
      <c r="F920" s="47"/>
      <c r="G920" s="47"/>
      <c r="H920" s="40"/>
      <c r="I920" s="12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59"/>
      <c r="U920" s="40"/>
    </row>
    <row r="921" spans="1:21">
      <c r="A921" s="47"/>
      <c r="B921" s="40"/>
      <c r="C921" s="40"/>
      <c r="D921" s="40"/>
      <c r="E921" s="47"/>
      <c r="F921" s="47"/>
      <c r="G921" s="47"/>
      <c r="H921" s="40"/>
      <c r="I921" s="12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59"/>
      <c r="U921" s="40"/>
    </row>
    <row r="922" spans="1:21">
      <c r="A922" s="47"/>
      <c r="B922" s="40"/>
      <c r="C922" s="40"/>
      <c r="D922" s="40"/>
      <c r="E922" s="47"/>
      <c r="F922" s="47"/>
      <c r="G922" s="47"/>
      <c r="H922" s="40"/>
      <c r="I922" s="12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59"/>
      <c r="U922" s="40"/>
    </row>
    <row r="923" spans="1:21">
      <c r="A923" s="47"/>
      <c r="B923" s="40"/>
      <c r="C923" s="40"/>
      <c r="D923" s="40"/>
      <c r="E923" s="47"/>
      <c r="F923" s="47"/>
      <c r="G923" s="47"/>
      <c r="H923" s="40"/>
      <c r="I923" s="12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59"/>
      <c r="U923" s="40"/>
    </row>
    <row r="924" spans="1:21">
      <c r="A924" s="47"/>
      <c r="B924" s="40"/>
      <c r="C924" s="40"/>
      <c r="D924" s="40"/>
      <c r="E924" s="47"/>
      <c r="F924" s="47"/>
      <c r="G924" s="47"/>
      <c r="H924" s="40"/>
      <c r="I924" s="12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59"/>
      <c r="U924" s="40"/>
    </row>
    <row r="925" spans="1:21">
      <c r="A925" s="47"/>
      <c r="B925" s="40"/>
      <c r="C925" s="40"/>
      <c r="D925" s="40"/>
      <c r="E925" s="47"/>
      <c r="F925" s="47"/>
      <c r="G925" s="47"/>
      <c r="H925" s="40"/>
      <c r="I925" s="12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59"/>
      <c r="U925" s="40"/>
    </row>
    <row r="926" spans="1:21">
      <c r="A926" s="47"/>
      <c r="B926" s="40"/>
      <c r="C926" s="40"/>
      <c r="D926" s="40"/>
      <c r="E926" s="47"/>
      <c r="F926" s="47"/>
      <c r="G926" s="47"/>
      <c r="H926" s="40"/>
      <c r="I926" s="12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59"/>
      <c r="U926" s="40"/>
    </row>
    <row r="927" spans="1:21">
      <c r="A927" s="47"/>
      <c r="B927" s="40"/>
      <c r="C927" s="40"/>
      <c r="D927" s="40"/>
      <c r="E927" s="47"/>
      <c r="F927" s="47"/>
      <c r="G927" s="47"/>
      <c r="H927" s="40"/>
      <c r="I927" s="12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59"/>
      <c r="U927" s="40"/>
    </row>
    <row r="928" spans="1:21">
      <c r="A928" s="47"/>
      <c r="B928" s="40"/>
      <c r="C928" s="40"/>
      <c r="D928" s="40"/>
      <c r="E928" s="47"/>
      <c r="F928" s="47"/>
      <c r="G928" s="47"/>
      <c r="H928" s="40"/>
      <c r="I928" s="12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59"/>
      <c r="U928" s="40"/>
    </row>
    <row r="929" spans="1:21">
      <c r="A929" s="47"/>
      <c r="B929" s="40"/>
      <c r="C929" s="40"/>
      <c r="D929" s="40"/>
      <c r="E929" s="47"/>
      <c r="F929" s="47"/>
      <c r="G929" s="47"/>
      <c r="H929" s="40"/>
      <c r="I929" s="12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59"/>
      <c r="U929" s="40"/>
    </row>
    <row r="930" spans="1:21">
      <c r="A930" s="47"/>
      <c r="B930" s="40"/>
      <c r="C930" s="40"/>
      <c r="D930" s="40"/>
      <c r="E930" s="47"/>
      <c r="F930" s="47"/>
      <c r="G930" s="47"/>
      <c r="H930" s="40"/>
      <c r="I930" s="12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59"/>
      <c r="U930" s="40"/>
    </row>
    <row r="931" spans="1:21">
      <c r="A931" s="47"/>
      <c r="B931" s="40"/>
      <c r="C931" s="40"/>
      <c r="D931" s="40"/>
      <c r="E931" s="47"/>
      <c r="F931" s="47"/>
      <c r="G931" s="47"/>
      <c r="H931" s="40"/>
      <c r="I931" s="12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59"/>
      <c r="U931" s="40"/>
    </row>
    <row r="932" spans="1:21">
      <c r="A932" s="47"/>
      <c r="B932" s="40"/>
      <c r="C932" s="40"/>
      <c r="D932" s="40"/>
      <c r="E932" s="47"/>
      <c r="F932" s="47"/>
      <c r="G932" s="47"/>
      <c r="H932" s="40"/>
      <c r="I932" s="12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59"/>
      <c r="U932" s="40"/>
    </row>
    <row r="933" spans="1:21">
      <c r="A933" s="47"/>
      <c r="B933" s="40"/>
      <c r="C933" s="40"/>
      <c r="D933" s="40"/>
      <c r="E933" s="47"/>
      <c r="F933" s="47"/>
      <c r="G933" s="47"/>
      <c r="H933" s="40"/>
      <c r="I933" s="12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59"/>
      <c r="U933" s="40"/>
    </row>
    <row r="934" spans="1:21">
      <c r="A934" s="47"/>
      <c r="B934" s="40"/>
      <c r="C934" s="40"/>
      <c r="D934" s="40"/>
      <c r="E934" s="47"/>
      <c r="F934" s="47"/>
      <c r="G934" s="47"/>
      <c r="H934" s="40"/>
      <c r="I934" s="12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59"/>
      <c r="U934" s="40"/>
    </row>
    <row r="935" spans="1:21">
      <c r="A935" s="47"/>
      <c r="B935" s="40"/>
      <c r="C935" s="40"/>
      <c r="D935" s="40"/>
      <c r="E935" s="47"/>
      <c r="F935" s="47"/>
      <c r="G935" s="47"/>
      <c r="H935" s="40"/>
      <c r="I935" s="12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59"/>
      <c r="U935" s="40"/>
    </row>
    <row r="936" spans="1:21">
      <c r="A936" s="47"/>
      <c r="B936" s="40"/>
      <c r="C936" s="40"/>
      <c r="D936" s="40"/>
      <c r="E936" s="47"/>
      <c r="F936" s="47"/>
      <c r="G936" s="47"/>
      <c r="H936" s="40"/>
      <c r="I936" s="12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59"/>
      <c r="U936" s="40"/>
    </row>
    <row r="937" spans="1:21">
      <c r="A937" s="47"/>
      <c r="B937" s="40"/>
      <c r="C937" s="40"/>
      <c r="D937" s="40"/>
      <c r="E937" s="47"/>
      <c r="F937" s="47"/>
      <c r="G937" s="47"/>
      <c r="H937" s="40"/>
      <c r="I937" s="12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59"/>
      <c r="U937" s="40"/>
    </row>
    <row r="938" spans="1:21">
      <c r="A938" s="47"/>
      <c r="B938" s="40"/>
      <c r="C938" s="40"/>
      <c r="D938" s="40"/>
      <c r="E938" s="47"/>
      <c r="F938" s="47"/>
      <c r="G938" s="47"/>
      <c r="H938" s="40"/>
      <c r="I938" s="12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59"/>
      <c r="U938" s="40"/>
    </row>
    <row r="939" spans="1:21">
      <c r="A939" s="47"/>
      <c r="B939" s="40"/>
      <c r="C939" s="40"/>
      <c r="D939" s="40"/>
      <c r="E939" s="47"/>
      <c r="F939" s="47"/>
      <c r="G939" s="47"/>
      <c r="H939" s="40"/>
      <c r="I939" s="12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59"/>
      <c r="U939" s="40"/>
    </row>
    <row r="940" spans="1:21">
      <c r="A940" s="47"/>
      <c r="B940" s="40"/>
      <c r="C940" s="40"/>
      <c r="D940" s="40"/>
      <c r="E940" s="47"/>
      <c r="F940" s="47"/>
      <c r="G940" s="47"/>
      <c r="H940" s="40"/>
      <c r="I940" s="12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59"/>
      <c r="U940" s="40"/>
    </row>
    <row r="941" spans="1:21">
      <c r="A941" s="47"/>
      <c r="B941" s="40"/>
      <c r="C941" s="40"/>
      <c r="D941" s="40"/>
      <c r="E941" s="47"/>
      <c r="F941" s="47"/>
      <c r="G941" s="47"/>
      <c r="H941" s="40"/>
      <c r="I941" s="12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59"/>
      <c r="U941" s="40"/>
    </row>
    <row r="942" spans="1:21">
      <c r="A942" s="47"/>
      <c r="B942" s="40"/>
      <c r="C942" s="40"/>
      <c r="D942" s="40"/>
      <c r="E942" s="47"/>
      <c r="F942" s="47"/>
      <c r="G942" s="47"/>
      <c r="H942" s="40"/>
      <c r="I942" s="12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59"/>
      <c r="U942" s="40"/>
    </row>
    <row r="943" spans="1:21">
      <c r="A943" s="47"/>
      <c r="B943" s="40"/>
      <c r="C943" s="40"/>
      <c r="D943" s="40"/>
      <c r="E943" s="47"/>
      <c r="F943" s="47"/>
      <c r="G943" s="47"/>
      <c r="H943" s="40"/>
      <c r="I943" s="12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59"/>
      <c r="U943" s="40"/>
    </row>
    <row r="944" spans="1:21">
      <c r="A944" s="47"/>
      <c r="B944" s="40"/>
      <c r="C944" s="40"/>
      <c r="D944" s="40"/>
      <c r="E944" s="47"/>
      <c r="F944" s="47"/>
      <c r="G944" s="47"/>
      <c r="H944" s="40"/>
      <c r="I944" s="12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59"/>
      <c r="U944" s="40"/>
    </row>
    <row r="945" spans="1:21">
      <c r="A945" s="47"/>
      <c r="B945" s="40"/>
      <c r="C945" s="40"/>
      <c r="D945" s="40"/>
      <c r="E945" s="47"/>
      <c r="F945" s="47"/>
      <c r="G945" s="47"/>
      <c r="H945" s="40"/>
      <c r="I945" s="12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59"/>
      <c r="U945" s="40"/>
    </row>
    <row r="946" spans="1:21">
      <c r="A946" s="47"/>
      <c r="B946" s="40"/>
      <c r="C946" s="40"/>
      <c r="D946" s="40"/>
      <c r="E946" s="47"/>
      <c r="F946" s="47"/>
      <c r="G946" s="47"/>
      <c r="H946" s="40"/>
      <c r="I946" s="12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59"/>
      <c r="U946" s="40"/>
    </row>
    <row r="947" spans="1:21">
      <c r="A947" s="47"/>
      <c r="B947" s="40"/>
      <c r="C947" s="40"/>
      <c r="D947" s="40"/>
      <c r="E947" s="47"/>
      <c r="F947" s="47"/>
      <c r="G947" s="47"/>
      <c r="H947" s="40"/>
      <c r="I947" s="12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59"/>
      <c r="U947" s="40"/>
    </row>
    <row r="948" spans="1:21">
      <c r="A948" s="47"/>
      <c r="B948" s="40"/>
      <c r="C948" s="40"/>
      <c r="D948" s="40"/>
      <c r="E948" s="47"/>
      <c r="F948" s="47"/>
      <c r="G948" s="47"/>
      <c r="H948" s="40"/>
      <c r="I948" s="12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59"/>
      <c r="U948" s="40"/>
    </row>
    <row r="949" spans="1:21">
      <c r="A949" s="47"/>
      <c r="B949" s="40"/>
      <c r="C949" s="40"/>
      <c r="D949" s="40"/>
      <c r="E949" s="47"/>
      <c r="F949" s="47"/>
      <c r="G949" s="47"/>
      <c r="H949" s="40"/>
      <c r="I949" s="12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59"/>
      <c r="U949" s="40"/>
    </row>
    <row r="950" spans="1:21">
      <c r="A950" s="47"/>
      <c r="B950" s="40"/>
      <c r="C950" s="40"/>
      <c r="D950" s="40"/>
      <c r="E950" s="47"/>
      <c r="F950" s="47"/>
      <c r="G950" s="47"/>
      <c r="H950" s="40"/>
      <c r="I950" s="12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59"/>
      <c r="U950" s="40"/>
    </row>
    <row r="951" spans="1:21">
      <c r="A951" s="47"/>
      <c r="B951" s="40"/>
      <c r="C951" s="40"/>
      <c r="D951" s="40"/>
      <c r="E951" s="47"/>
      <c r="F951" s="47"/>
      <c r="G951" s="47"/>
      <c r="H951" s="40"/>
      <c r="I951" s="12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59"/>
      <c r="U951" s="40"/>
    </row>
    <row r="952" spans="1:21">
      <c r="A952" s="47"/>
      <c r="B952" s="40"/>
      <c r="C952" s="40"/>
      <c r="D952" s="40"/>
      <c r="E952" s="47"/>
      <c r="F952" s="47"/>
      <c r="G952" s="47"/>
      <c r="H952" s="40"/>
      <c r="I952" s="12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59"/>
      <c r="U952" s="40"/>
    </row>
    <row r="953" spans="1:21">
      <c r="A953" s="47"/>
      <c r="B953" s="40"/>
      <c r="C953" s="40"/>
      <c r="D953" s="40"/>
      <c r="E953" s="47"/>
      <c r="F953" s="47"/>
      <c r="G953" s="47"/>
      <c r="H953" s="40"/>
      <c r="I953" s="12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59"/>
      <c r="U953" s="40"/>
    </row>
    <row r="954" spans="1:21">
      <c r="A954" s="47"/>
      <c r="B954" s="40"/>
      <c r="C954" s="40"/>
      <c r="D954" s="40"/>
      <c r="E954" s="47"/>
      <c r="F954" s="47"/>
      <c r="G954" s="47"/>
      <c r="H954" s="40"/>
      <c r="I954" s="12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59"/>
      <c r="U954" s="40"/>
    </row>
    <row r="955" spans="1:21">
      <c r="A955" s="47"/>
      <c r="B955" s="40"/>
      <c r="C955" s="40"/>
      <c r="D955" s="40"/>
      <c r="E955" s="47"/>
      <c r="F955" s="47"/>
      <c r="G955" s="47"/>
      <c r="H955" s="40"/>
      <c r="I955" s="12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59"/>
      <c r="U955" s="40"/>
    </row>
    <row r="956" spans="1:21">
      <c r="A956" s="47"/>
      <c r="B956" s="40"/>
      <c r="C956" s="40"/>
      <c r="D956" s="40"/>
      <c r="E956" s="47"/>
      <c r="F956" s="47"/>
      <c r="G956" s="47"/>
      <c r="H956" s="40"/>
      <c r="I956" s="12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59"/>
      <c r="U956" s="40"/>
    </row>
    <row r="957" spans="1:21">
      <c r="A957" s="47"/>
      <c r="B957" s="40"/>
      <c r="C957" s="40"/>
      <c r="D957" s="40"/>
      <c r="E957" s="47"/>
      <c r="F957" s="47"/>
      <c r="G957" s="47"/>
      <c r="H957" s="40"/>
      <c r="I957" s="12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59"/>
      <c r="U957" s="40"/>
    </row>
    <row r="958" spans="1:21">
      <c r="A958" s="47"/>
      <c r="B958" s="40"/>
      <c r="C958" s="40"/>
      <c r="D958" s="40"/>
      <c r="E958" s="47"/>
      <c r="F958" s="47"/>
      <c r="G958" s="47"/>
      <c r="H958" s="40"/>
      <c r="I958" s="12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59"/>
      <c r="U958" s="40"/>
    </row>
    <row r="959" spans="1:21">
      <c r="A959" s="47"/>
      <c r="B959" s="40"/>
      <c r="C959" s="40"/>
      <c r="D959" s="40"/>
      <c r="E959" s="47"/>
      <c r="F959" s="47"/>
      <c r="G959" s="47"/>
      <c r="H959" s="40"/>
      <c r="I959" s="12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59"/>
      <c r="U959" s="40"/>
    </row>
    <row r="960" spans="1:21">
      <c r="A960" s="47"/>
      <c r="B960" s="40"/>
      <c r="C960" s="40"/>
      <c r="D960" s="40"/>
      <c r="E960" s="47"/>
      <c r="F960" s="47"/>
      <c r="G960" s="47"/>
      <c r="H960" s="40"/>
      <c r="I960" s="12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59"/>
      <c r="U960" s="40"/>
    </row>
    <row r="961" spans="1:21">
      <c r="A961" s="47"/>
      <c r="B961" s="40"/>
      <c r="C961" s="40"/>
      <c r="D961" s="40"/>
      <c r="E961" s="47"/>
      <c r="F961" s="47"/>
      <c r="G961" s="47"/>
      <c r="H961" s="40"/>
      <c r="I961" s="12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59"/>
      <c r="U961" s="40"/>
    </row>
    <row r="962" spans="1:21">
      <c r="A962" s="47"/>
      <c r="B962" s="40"/>
      <c r="C962" s="40"/>
      <c r="D962" s="40"/>
      <c r="E962" s="47"/>
      <c r="F962" s="47"/>
      <c r="G962" s="47"/>
      <c r="H962" s="40"/>
      <c r="I962" s="12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59"/>
      <c r="U962" s="40"/>
    </row>
    <row r="963" spans="1:21">
      <c r="A963" s="47"/>
      <c r="B963" s="40"/>
      <c r="C963" s="40"/>
      <c r="D963" s="40"/>
      <c r="E963" s="47"/>
      <c r="F963" s="47"/>
      <c r="G963" s="47"/>
      <c r="H963" s="40"/>
      <c r="I963" s="12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59"/>
      <c r="U963" s="40"/>
    </row>
    <row r="964" spans="1:21">
      <c r="A964" s="47"/>
      <c r="B964" s="40"/>
      <c r="C964" s="40"/>
      <c r="D964" s="40"/>
      <c r="E964" s="47"/>
      <c r="F964" s="47"/>
      <c r="G964" s="47"/>
      <c r="H964" s="40"/>
      <c r="I964" s="12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59"/>
      <c r="U964" s="40"/>
    </row>
    <row r="965" spans="1:21">
      <c r="A965" s="47"/>
      <c r="B965" s="40"/>
      <c r="C965" s="40"/>
      <c r="D965" s="40"/>
      <c r="E965" s="47"/>
      <c r="F965" s="47"/>
      <c r="G965" s="47"/>
      <c r="H965" s="40"/>
      <c r="I965" s="12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59"/>
      <c r="U965" s="40"/>
    </row>
    <row r="966" spans="1:21">
      <c r="A966" s="47"/>
      <c r="B966" s="40"/>
      <c r="C966" s="40"/>
      <c r="D966" s="40"/>
      <c r="E966" s="47"/>
      <c r="F966" s="47"/>
      <c r="G966" s="47"/>
      <c r="H966" s="40"/>
      <c r="I966" s="12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59"/>
      <c r="U966" s="40"/>
    </row>
    <row r="967" spans="1:21">
      <c r="A967" s="47"/>
      <c r="B967" s="40"/>
      <c r="C967" s="40"/>
      <c r="D967" s="40"/>
      <c r="E967" s="47"/>
      <c r="F967" s="47"/>
      <c r="G967" s="47"/>
      <c r="H967" s="40"/>
      <c r="I967" s="12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59"/>
      <c r="U967" s="40"/>
    </row>
    <row r="968" spans="1:21">
      <c r="A968" s="47"/>
      <c r="B968" s="40"/>
      <c r="C968" s="40"/>
      <c r="D968" s="40"/>
      <c r="E968" s="47"/>
      <c r="F968" s="47"/>
      <c r="G968" s="47"/>
      <c r="H968" s="40"/>
      <c r="I968" s="12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59"/>
      <c r="U968" s="40"/>
    </row>
    <row r="969" spans="1:21">
      <c r="A969" s="47"/>
      <c r="B969" s="40"/>
      <c r="C969" s="40"/>
      <c r="D969" s="40"/>
      <c r="E969" s="47"/>
      <c r="F969" s="47"/>
      <c r="G969" s="47"/>
      <c r="H969" s="40"/>
      <c r="I969" s="12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59"/>
      <c r="U969" s="40"/>
    </row>
    <row r="970" spans="1:21">
      <c r="A970" s="47"/>
      <c r="B970" s="40"/>
      <c r="C970" s="40"/>
      <c r="D970" s="40"/>
      <c r="E970" s="47"/>
      <c r="F970" s="47"/>
      <c r="G970" s="47"/>
      <c r="H970" s="40"/>
      <c r="I970" s="12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59"/>
      <c r="U970" s="40"/>
    </row>
    <row r="971" spans="1:21">
      <c r="A971" s="47"/>
      <c r="B971" s="40"/>
      <c r="C971" s="40"/>
      <c r="D971" s="40"/>
      <c r="E971" s="47"/>
      <c r="F971" s="47"/>
      <c r="G971" s="47"/>
      <c r="H971" s="40"/>
      <c r="I971" s="12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59"/>
      <c r="U971" s="40"/>
    </row>
    <row r="972" spans="1:21">
      <c r="A972" s="47"/>
      <c r="B972" s="40"/>
      <c r="C972" s="40"/>
      <c r="D972" s="40"/>
      <c r="E972" s="47"/>
      <c r="F972" s="47"/>
      <c r="G972" s="47"/>
      <c r="H972" s="40"/>
      <c r="I972" s="12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59"/>
      <c r="U972" s="40"/>
    </row>
    <row r="973" spans="1:21">
      <c r="A973" s="47"/>
      <c r="B973" s="40"/>
      <c r="C973" s="40"/>
      <c r="D973" s="40"/>
      <c r="E973" s="47"/>
      <c r="F973" s="47"/>
      <c r="G973" s="47"/>
      <c r="H973" s="40"/>
      <c r="I973" s="12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59"/>
      <c r="U973" s="40"/>
    </row>
    <row r="974" spans="1:21">
      <c r="A974" s="47"/>
      <c r="B974" s="40"/>
      <c r="C974" s="40"/>
      <c r="D974" s="40"/>
      <c r="E974" s="47"/>
      <c r="F974" s="47"/>
      <c r="G974" s="47"/>
      <c r="H974" s="40"/>
      <c r="I974" s="12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59"/>
      <c r="U974" s="40"/>
    </row>
    <row r="975" spans="1:21">
      <c r="A975" s="47"/>
      <c r="B975" s="40"/>
      <c r="C975" s="40"/>
      <c r="D975" s="40"/>
      <c r="E975" s="47"/>
      <c r="F975" s="47"/>
      <c r="G975" s="47"/>
      <c r="H975" s="40"/>
      <c r="I975" s="12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59"/>
      <c r="U975" s="40"/>
    </row>
    <row r="976" spans="1:21">
      <c r="A976" s="47"/>
      <c r="B976" s="40"/>
      <c r="C976" s="40"/>
      <c r="D976" s="40"/>
      <c r="E976" s="47"/>
      <c r="F976" s="47"/>
      <c r="G976" s="47"/>
      <c r="H976" s="40"/>
      <c r="I976" s="12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59"/>
      <c r="U976" s="40"/>
    </row>
    <row r="977" spans="1:21">
      <c r="A977" s="47"/>
      <c r="B977" s="40"/>
      <c r="C977" s="40"/>
      <c r="D977" s="40"/>
      <c r="E977" s="47"/>
      <c r="F977" s="47"/>
      <c r="G977" s="47"/>
      <c r="H977" s="40"/>
      <c r="I977" s="12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59"/>
      <c r="U977" s="40"/>
    </row>
    <row r="978" spans="1:21">
      <c r="A978" s="47"/>
      <c r="B978" s="40"/>
      <c r="C978" s="40"/>
      <c r="D978" s="40"/>
      <c r="E978" s="47"/>
      <c r="F978" s="47"/>
      <c r="G978" s="47"/>
      <c r="H978" s="40"/>
      <c r="I978" s="12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59"/>
      <c r="U978" s="40"/>
    </row>
    <row r="979" spans="1:21">
      <c r="A979" s="47"/>
      <c r="B979" s="40"/>
      <c r="C979" s="40"/>
      <c r="D979" s="40"/>
      <c r="E979" s="47"/>
      <c r="F979" s="47"/>
      <c r="G979" s="47"/>
      <c r="H979" s="40"/>
      <c r="I979" s="12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59"/>
      <c r="U979" s="40"/>
    </row>
    <row r="980" spans="1:21">
      <c r="A980" s="47"/>
      <c r="B980" s="40"/>
      <c r="C980" s="40"/>
      <c r="D980" s="40"/>
      <c r="E980" s="47"/>
      <c r="F980" s="47"/>
      <c r="G980" s="47"/>
      <c r="H980" s="40"/>
      <c r="I980" s="12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59"/>
      <c r="U980" s="40"/>
    </row>
    <row r="981" spans="1:21">
      <c r="A981" s="47"/>
      <c r="B981" s="40"/>
      <c r="C981" s="40"/>
      <c r="D981" s="40"/>
      <c r="E981" s="47"/>
      <c r="F981" s="47"/>
      <c r="G981" s="47"/>
      <c r="H981" s="40"/>
      <c r="I981" s="12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59"/>
      <c r="U981" s="40"/>
    </row>
    <row r="982" spans="1:21">
      <c r="A982" s="47"/>
      <c r="B982" s="40"/>
      <c r="C982" s="40"/>
      <c r="D982" s="40"/>
      <c r="E982" s="47"/>
      <c r="F982" s="47"/>
      <c r="G982" s="47"/>
      <c r="H982" s="40"/>
      <c r="I982" s="12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59"/>
      <c r="U982" s="40"/>
    </row>
    <row r="983" spans="1:21">
      <c r="A983" s="47"/>
      <c r="B983" s="40"/>
      <c r="C983" s="40"/>
      <c r="D983" s="40"/>
      <c r="E983" s="47"/>
      <c r="F983" s="47"/>
      <c r="G983" s="47"/>
      <c r="H983" s="40"/>
      <c r="I983" s="12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59"/>
      <c r="U983" s="40"/>
    </row>
    <row r="984" spans="1:21">
      <c r="A984" s="47"/>
      <c r="B984" s="40"/>
      <c r="C984" s="40"/>
      <c r="D984" s="40"/>
      <c r="E984" s="47"/>
      <c r="F984" s="47"/>
      <c r="G984" s="47"/>
      <c r="H984" s="40"/>
      <c r="I984" s="12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59"/>
      <c r="U984" s="40"/>
    </row>
    <row r="985" spans="1:21">
      <c r="A985" s="47"/>
      <c r="B985" s="40"/>
      <c r="C985" s="40"/>
      <c r="D985" s="40"/>
      <c r="E985" s="47"/>
      <c r="F985" s="47"/>
      <c r="G985" s="47"/>
      <c r="H985" s="40"/>
      <c r="I985" s="12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59"/>
      <c r="U985" s="40"/>
    </row>
    <row r="986" spans="1:21">
      <c r="A986" s="47"/>
      <c r="B986" s="40"/>
      <c r="C986" s="40"/>
      <c r="D986" s="40"/>
      <c r="E986" s="47"/>
      <c r="F986" s="47"/>
      <c r="G986" s="47"/>
      <c r="H986" s="40"/>
      <c r="I986" s="12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59"/>
      <c r="U986" s="40"/>
    </row>
    <row r="987" spans="1:21">
      <c r="A987" s="47"/>
      <c r="B987" s="40"/>
      <c r="C987" s="40"/>
      <c r="D987" s="40"/>
      <c r="E987" s="47"/>
      <c r="F987" s="47"/>
      <c r="G987" s="47"/>
      <c r="H987" s="40"/>
      <c r="I987" s="12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59"/>
      <c r="U987" s="40"/>
    </row>
    <row r="988" spans="1:21">
      <c r="A988" s="47"/>
      <c r="B988" s="40"/>
      <c r="C988" s="40"/>
      <c r="D988" s="40"/>
      <c r="E988" s="47"/>
      <c r="F988" s="47"/>
      <c r="G988" s="47"/>
      <c r="H988" s="40"/>
      <c r="I988" s="12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59"/>
      <c r="U988" s="40"/>
    </row>
    <row r="989" spans="1:21">
      <c r="A989" s="47"/>
      <c r="B989" s="40"/>
      <c r="C989" s="40"/>
      <c r="D989" s="40"/>
      <c r="E989" s="47"/>
      <c r="F989" s="47"/>
      <c r="G989" s="47"/>
      <c r="H989" s="40"/>
      <c r="I989" s="12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59"/>
      <c r="U989" s="40"/>
    </row>
    <row r="990" spans="1:21">
      <c r="A990" s="47"/>
      <c r="B990" s="40"/>
      <c r="C990" s="40"/>
      <c r="D990" s="40"/>
      <c r="E990" s="47"/>
      <c r="F990" s="47"/>
      <c r="G990" s="47"/>
      <c r="H990" s="40"/>
      <c r="I990" s="12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59"/>
      <c r="U990" s="40"/>
    </row>
    <row r="991" spans="1:21">
      <c r="A991" s="47"/>
      <c r="B991" s="40"/>
      <c r="C991" s="40"/>
      <c r="D991" s="40"/>
      <c r="E991" s="47"/>
      <c r="F991" s="47"/>
      <c r="G991" s="47"/>
      <c r="H991" s="40"/>
      <c r="I991" s="12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59"/>
      <c r="U991" s="40"/>
    </row>
    <row r="992" spans="1:21">
      <c r="A992" s="47"/>
      <c r="B992" s="40"/>
      <c r="C992" s="40"/>
      <c r="D992" s="40"/>
      <c r="E992" s="47"/>
      <c r="F992" s="47"/>
      <c r="G992" s="47"/>
      <c r="H992" s="40"/>
      <c r="I992" s="12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59"/>
      <c r="U992" s="40"/>
    </row>
    <row r="993" spans="1:21">
      <c r="A993" s="47"/>
      <c r="B993" s="40"/>
      <c r="C993" s="40"/>
      <c r="D993" s="40"/>
      <c r="E993" s="47"/>
      <c r="F993" s="47"/>
      <c r="G993" s="47"/>
      <c r="H993" s="40"/>
      <c r="I993" s="12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59"/>
      <c r="U993" s="40"/>
    </row>
    <row r="994" spans="1:21">
      <c r="A994" s="47"/>
      <c r="B994" s="40"/>
      <c r="C994" s="40"/>
      <c r="D994" s="40"/>
      <c r="E994" s="47"/>
      <c r="F994" s="47"/>
      <c r="G994" s="47"/>
      <c r="H994" s="40"/>
      <c r="I994" s="12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59"/>
      <c r="U994" s="40"/>
    </row>
    <row r="995" spans="1:21">
      <c r="A995" s="47"/>
      <c r="B995" s="40"/>
      <c r="C995" s="40"/>
      <c r="D995" s="40"/>
      <c r="E995" s="47"/>
      <c r="F995" s="47"/>
      <c r="G995" s="47"/>
      <c r="H995" s="40"/>
      <c r="I995" s="12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59"/>
      <c r="U995" s="40"/>
    </row>
    <row r="996" spans="1:21">
      <c r="A996" s="47"/>
      <c r="B996" s="40"/>
      <c r="C996" s="40"/>
      <c r="D996" s="40"/>
      <c r="E996" s="47"/>
      <c r="F996" s="47"/>
      <c r="G996" s="47"/>
      <c r="H996" s="40"/>
      <c r="I996" s="12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59"/>
      <c r="U996" s="40"/>
    </row>
    <row r="997" spans="1:21">
      <c r="A997" s="47"/>
      <c r="B997" s="40"/>
      <c r="C997" s="40"/>
      <c r="D997" s="40"/>
      <c r="E997" s="47"/>
      <c r="F997" s="47"/>
      <c r="G997" s="47"/>
      <c r="H997" s="40"/>
      <c r="I997" s="12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59"/>
      <c r="U997" s="40"/>
    </row>
    <row r="998" spans="1:21">
      <c r="A998" s="47"/>
      <c r="B998" s="40"/>
      <c r="C998" s="40"/>
      <c r="D998" s="40"/>
      <c r="E998" s="47"/>
      <c r="F998" s="47"/>
      <c r="G998" s="47"/>
      <c r="H998" s="40"/>
      <c r="I998" s="12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59"/>
      <c r="U998" s="40"/>
    </row>
    <row r="999" spans="1:21">
      <c r="A999" s="47"/>
      <c r="B999" s="40"/>
      <c r="C999" s="40"/>
      <c r="D999" s="40"/>
      <c r="E999" s="47"/>
      <c r="F999" s="47"/>
      <c r="G999" s="47"/>
      <c r="H999" s="40"/>
      <c r="I999" s="12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59"/>
      <c r="U999" s="40"/>
    </row>
    <row r="1000" spans="1:21">
      <c r="A1000" s="47"/>
      <c r="B1000" s="40"/>
      <c r="C1000" s="40"/>
      <c r="D1000" s="40"/>
      <c r="E1000" s="47"/>
      <c r="F1000" s="47"/>
      <c r="G1000" s="47"/>
      <c r="H1000" s="40"/>
      <c r="I1000" s="12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59"/>
      <c r="U1000" s="40"/>
    </row>
    <row r="1001" spans="1:21">
      <c r="A1001" s="47"/>
      <c r="B1001" s="40"/>
      <c r="C1001" s="40"/>
      <c r="D1001" s="40"/>
      <c r="E1001" s="47"/>
      <c r="F1001" s="47"/>
      <c r="G1001" s="47"/>
      <c r="H1001" s="40"/>
      <c r="I1001" s="12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59"/>
      <c r="U1001" s="40"/>
    </row>
    <row r="1002" spans="1:21">
      <c r="A1002" s="47"/>
      <c r="B1002" s="40"/>
      <c r="C1002" s="40"/>
      <c r="D1002" s="40"/>
      <c r="E1002" s="47"/>
      <c r="F1002" s="47"/>
      <c r="G1002" s="47"/>
      <c r="H1002" s="40"/>
      <c r="I1002" s="12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59"/>
      <c r="U1002" s="40"/>
    </row>
    <row r="1003" spans="1:21">
      <c r="A1003" s="47"/>
      <c r="B1003" s="40"/>
      <c r="C1003" s="40"/>
      <c r="D1003" s="40"/>
      <c r="E1003" s="47"/>
      <c r="F1003" s="47"/>
      <c r="G1003" s="47"/>
      <c r="H1003" s="40"/>
      <c r="I1003" s="12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59"/>
      <c r="U1003" s="40"/>
    </row>
    <row r="1004" spans="1:21">
      <c r="A1004" s="47"/>
      <c r="B1004" s="40"/>
      <c r="C1004" s="40"/>
      <c r="D1004" s="40"/>
      <c r="E1004" s="47"/>
      <c r="F1004" s="47"/>
      <c r="G1004" s="47"/>
      <c r="H1004" s="40"/>
      <c r="I1004" s="12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59"/>
      <c r="U1004" s="40"/>
    </row>
    <row r="1005" spans="1:21">
      <c r="A1005" s="47"/>
      <c r="B1005" s="40"/>
      <c r="C1005" s="40"/>
      <c r="D1005" s="40"/>
      <c r="E1005" s="47"/>
      <c r="F1005" s="47"/>
      <c r="G1005" s="47"/>
      <c r="H1005" s="40"/>
      <c r="I1005" s="12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59"/>
      <c r="U1005" s="40"/>
    </row>
    <row r="1006" spans="1:21">
      <c r="A1006" s="47"/>
      <c r="B1006" s="40"/>
      <c r="C1006" s="40"/>
      <c r="D1006" s="40"/>
      <c r="E1006" s="47"/>
      <c r="F1006" s="47"/>
      <c r="G1006" s="47"/>
      <c r="H1006" s="40"/>
      <c r="I1006" s="12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59"/>
      <c r="U1006" s="40"/>
    </row>
    <row r="1007" spans="1:21">
      <c r="A1007" s="47"/>
      <c r="B1007" s="40"/>
      <c r="C1007" s="40"/>
      <c r="D1007" s="40"/>
      <c r="E1007" s="47"/>
      <c r="F1007" s="47"/>
      <c r="G1007" s="47"/>
      <c r="H1007" s="40"/>
      <c r="I1007" s="12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59"/>
      <c r="U1007" s="40"/>
    </row>
    <row r="1008" spans="1:21">
      <c r="A1008" s="47"/>
      <c r="B1008" s="40"/>
      <c r="C1008" s="40"/>
      <c r="D1008" s="40"/>
      <c r="E1008" s="47"/>
      <c r="F1008" s="47"/>
      <c r="G1008" s="47"/>
      <c r="H1008" s="40"/>
      <c r="I1008" s="12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59"/>
      <c r="U1008" s="40"/>
    </row>
    <row r="1009" spans="1:21">
      <c r="A1009" s="47"/>
      <c r="B1009" s="40"/>
      <c r="C1009" s="40"/>
      <c r="D1009" s="40"/>
      <c r="E1009" s="47"/>
      <c r="F1009" s="47"/>
      <c r="G1009" s="47"/>
      <c r="H1009" s="40"/>
      <c r="I1009" s="12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59"/>
      <c r="U1009" s="40"/>
    </row>
    <row r="1010" spans="1:21">
      <c r="A1010" s="47"/>
      <c r="B1010" s="40"/>
      <c r="C1010" s="40"/>
      <c r="D1010" s="40"/>
      <c r="E1010" s="47"/>
      <c r="F1010" s="47"/>
      <c r="G1010" s="47"/>
      <c r="H1010" s="40"/>
      <c r="I1010" s="12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59"/>
      <c r="U1010" s="40"/>
    </row>
    <row r="1011" spans="1:21">
      <c r="A1011" s="47"/>
      <c r="B1011" s="40"/>
      <c r="C1011" s="40"/>
      <c r="D1011" s="40"/>
      <c r="E1011" s="47"/>
      <c r="F1011" s="47"/>
      <c r="G1011" s="47"/>
      <c r="H1011" s="40"/>
      <c r="I1011" s="12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59"/>
      <c r="U1011" s="40"/>
    </row>
    <row r="1012" spans="1:21">
      <c r="A1012" s="47"/>
      <c r="B1012" s="40"/>
      <c r="C1012" s="40"/>
      <c r="D1012" s="40"/>
      <c r="E1012" s="47"/>
      <c r="F1012" s="47"/>
      <c r="G1012" s="47"/>
      <c r="H1012" s="40"/>
      <c r="I1012" s="12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59"/>
      <c r="U1012" s="40"/>
    </row>
    <row r="1013" spans="1:21">
      <c r="A1013" s="47"/>
      <c r="B1013" s="40"/>
      <c r="C1013" s="40"/>
      <c r="D1013" s="40"/>
      <c r="E1013" s="47"/>
      <c r="F1013" s="47"/>
      <c r="G1013" s="47"/>
      <c r="H1013" s="40"/>
      <c r="I1013" s="12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59"/>
      <c r="U1013" s="40"/>
    </row>
    <row r="1014" spans="1:21">
      <c r="A1014" s="47"/>
      <c r="B1014" s="40"/>
      <c r="C1014" s="40"/>
      <c r="D1014" s="40"/>
      <c r="E1014" s="47"/>
      <c r="F1014" s="47"/>
      <c r="G1014" s="47"/>
      <c r="H1014" s="40"/>
      <c r="I1014" s="12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59"/>
      <c r="U1014" s="40"/>
    </row>
    <row r="1015" spans="1:21">
      <c r="A1015" s="47"/>
      <c r="B1015" s="40"/>
      <c r="C1015" s="40"/>
      <c r="D1015" s="40"/>
      <c r="E1015" s="47"/>
      <c r="F1015" s="47"/>
      <c r="G1015" s="47"/>
      <c r="H1015" s="40"/>
      <c r="I1015" s="12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59"/>
      <c r="U1015" s="40"/>
    </row>
    <row r="1016" spans="1:21">
      <c r="A1016" s="47"/>
      <c r="B1016" s="40"/>
      <c r="C1016" s="40"/>
      <c r="D1016" s="40"/>
      <c r="E1016" s="47"/>
      <c r="F1016" s="47"/>
      <c r="G1016" s="47"/>
      <c r="H1016" s="40"/>
      <c r="I1016" s="12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59"/>
      <c r="U1016" s="40"/>
    </row>
    <row r="1017" spans="1:21">
      <c r="A1017" s="47"/>
      <c r="B1017" s="40"/>
      <c r="C1017" s="40"/>
      <c r="D1017" s="40"/>
      <c r="E1017" s="47"/>
      <c r="F1017" s="47"/>
      <c r="G1017" s="47"/>
      <c r="H1017" s="40"/>
      <c r="I1017" s="12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59"/>
      <c r="U1017" s="40"/>
    </row>
    <row r="1018" spans="1:21">
      <c r="A1018" s="47"/>
      <c r="B1018" s="40"/>
      <c r="C1018" s="40"/>
      <c r="D1018" s="40"/>
      <c r="E1018" s="47"/>
      <c r="F1018" s="47"/>
      <c r="G1018" s="47"/>
      <c r="H1018" s="40"/>
      <c r="I1018" s="12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59"/>
      <c r="U1018" s="40"/>
    </row>
    <row r="1019" spans="1:21">
      <c r="A1019" s="47"/>
      <c r="B1019" s="40"/>
      <c r="C1019" s="40"/>
      <c r="D1019" s="40"/>
      <c r="E1019" s="47"/>
      <c r="F1019" s="47"/>
      <c r="G1019" s="47"/>
      <c r="H1019" s="40"/>
      <c r="I1019" s="12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59"/>
      <c r="U1019" s="40"/>
    </row>
    <row r="1020" spans="1:21">
      <c r="A1020" s="47"/>
      <c r="B1020" s="40"/>
      <c r="C1020" s="40"/>
      <c r="D1020" s="40"/>
      <c r="E1020" s="47"/>
      <c r="F1020" s="47"/>
      <c r="G1020" s="47"/>
      <c r="H1020" s="40"/>
      <c r="I1020" s="12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59"/>
      <c r="U1020" s="40"/>
    </row>
    <row r="1021" spans="1:21">
      <c r="A1021" s="47"/>
      <c r="B1021" s="40"/>
      <c r="C1021" s="40"/>
      <c r="D1021" s="40"/>
      <c r="E1021" s="47"/>
      <c r="F1021" s="47"/>
      <c r="G1021" s="47"/>
      <c r="H1021" s="40"/>
      <c r="I1021" s="12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59"/>
      <c r="U1021" s="40"/>
    </row>
    <row r="1022" spans="1:21">
      <c r="A1022" s="47"/>
      <c r="B1022" s="40"/>
      <c r="C1022" s="40"/>
      <c r="D1022" s="40"/>
      <c r="E1022" s="47"/>
      <c r="F1022" s="47"/>
      <c r="G1022" s="47"/>
      <c r="H1022" s="40"/>
      <c r="I1022" s="12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59"/>
      <c r="U1022" s="40"/>
    </row>
    <row r="1023" spans="1:21">
      <c r="A1023" s="47"/>
      <c r="B1023" s="40"/>
      <c r="C1023" s="40"/>
      <c r="D1023" s="40"/>
      <c r="E1023" s="47"/>
      <c r="F1023" s="47"/>
      <c r="G1023" s="47"/>
      <c r="H1023" s="40"/>
      <c r="I1023" s="12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59"/>
      <c r="U1023" s="40"/>
    </row>
    <row r="1024" spans="1:21">
      <c r="A1024" s="47"/>
      <c r="B1024" s="40"/>
      <c r="C1024" s="40"/>
      <c r="D1024" s="40"/>
      <c r="E1024" s="47"/>
      <c r="F1024" s="47"/>
      <c r="G1024" s="47"/>
      <c r="H1024" s="40"/>
      <c r="I1024" s="12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59"/>
      <c r="U1024" s="40"/>
    </row>
    <row r="1025" spans="1:21">
      <c r="A1025" s="47"/>
      <c r="B1025" s="40"/>
      <c r="C1025" s="40"/>
      <c r="D1025" s="40"/>
      <c r="E1025" s="47"/>
      <c r="F1025" s="47"/>
      <c r="G1025" s="47"/>
      <c r="H1025" s="40"/>
      <c r="I1025" s="12"/>
      <c r="J1025" s="47"/>
      <c r="K1025" s="47"/>
      <c r="L1025" s="47"/>
      <c r="M1025" s="47"/>
      <c r="N1025" s="47"/>
      <c r="O1025" s="47"/>
      <c r="P1025" s="47"/>
      <c r="Q1025" s="47"/>
      <c r="R1025" s="47"/>
      <c r="S1025" s="47"/>
      <c r="T1025" s="59"/>
      <c r="U1025" s="40"/>
    </row>
    <row r="1026" spans="1:21">
      <c r="A1026" s="47"/>
      <c r="B1026" s="40"/>
      <c r="C1026" s="40"/>
      <c r="D1026" s="40"/>
      <c r="E1026" s="47"/>
      <c r="F1026" s="47"/>
      <c r="G1026" s="47"/>
      <c r="H1026" s="40"/>
      <c r="I1026" s="12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59"/>
      <c r="U1026" s="40"/>
    </row>
    <row r="1027" spans="1:21">
      <c r="A1027" s="47"/>
      <c r="B1027" s="40"/>
      <c r="C1027" s="40"/>
      <c r="D1027" s="40"/>
      <c r="E1027" s="47"/>
      <c r="F1027" s="47"/>
      <c r="G1027" s="47"/>
      <c r="H1027" s="40"/>
      <c r="I1027" s="12"/>
      <c r="J1027" s="47"/>
      <c r="K1027" s="47"/>
      <c r="L1027" s="47"/>
      <c r="M1027" s="47"/>
      <c r="N1027" s="47"/>
      <c r="O1027" s="47"/>
      <c r="P1027" s="47"/>
      <c r="Q1027" s="47"/>
      <c r="R1027" s="47"/>
      <c r="S1027" s="47"/>
      <c r="T1027" s="59"/>
      <c r="U1027" s="40"/>
    </row>
    <row r="1028" spans="1:21">
      <c r="A1028" s="47"/>
      <c r="B1028" s="40"/>
      <c r="C1028" s="40"/>
      <c r="D1028" s="40"/>
      <c r="E1028" s="47"/>
      <c r="F1028" s="47"/>
      <c r="G1028" s="47"/>
      <c r="H1028" s="40"/>
      <c r="I1028" s="12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59"/>
      <c r="U1028" s="40"/>
    </row>
    <row r="1029" spans="1:21">
      <c r="A1029" s="47"/>
      <c r="B1029" s="40"/>
      <c r="C1029" s="40"/>
      <c r="D1029" s="40"/>
      <c r="E1029" s="47"/>
      <c r="F1029" s="47"/>
      <c r="G1029" s="47"/>
      <c r="H1029" s="40"/>
      <c r="I1029" s="12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59"/>
      <c r="U1029" s="40"/>
    </row>
    <row r="1030" spans="1:21">
      <c r="A1030" s="47"/>
      <c r="B1030" s="40"/>
      <c r="C1030" s="40"/>
      <c r="D1030" s="40"/>
      <c r="E1030" s="47"/>
      <c r="F1030" s="47"/>
      <c r="G1030" s="47"/>
      <c r="H1030" s="40"/>
      <c r="I1030" s="12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59"/>
      <c r="U1030" s="40"/>
    </row>
    <row r="1031" spans="1:21">
      <c r="A1031" s="47"/>
      <c r="B1031" s="40"/>
      <c r="C1031" s="40"/>
      <c r="D1031" s="40"/>
      <c r="E1031" s="47"/>
      <c r="F1031" s="47"/>
      <c r="G1031" s="47"/>
      <c r="H1031" s="40"/>
      <c r="I1031" s="12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59"/>
      <c r="U1031" s="40"/>
    </row>
    <row r="1032" spans="1:21">
      <c r="A1032" s="47"/>
      <c r="B1032" s="40"/>
      <c r="C1032" s="40"/>
      <c r="D1032" s="40"/>
      <c r="E1032" s="47"/>
      <c r="F1032" s="47"/>
      <c r="G1032" s="47"/>
      <c r="H1032" s="40"/>
      <c r="I1032" s="12"/>
      <c r="J1032" s="47"/>
      <c r="K1032" s="47"/>
      <c r="L1032" s="47"/>
      <c r="M1032" s="47"/>
      <c r="N1032" s="47"/>
      <c r="O1032" s="47"/>
      <c r="P1032" s="47"/>
      <c r="Q1032" s="47"/>
      <c r="R1032" s="47"/>
      <c r="S1032" s="47"/>
      <c r="T1032" s="59"/>
      <c r="U1032" s="40"/>
    </row>
    <row r="1033" spans="1:21">
      <c r="A1033" s="47"/>
      <c r="B1033" s="40"/>
      <c r="C1033" s="40"/>
      <c r="D1033" s="40"/>
      <c r="E1033" s="47"/>
      <c r="F1033" s="47"/>
      <c r="G1033" s="47"/>
      <c r="H1033" s="40"/>
      <c r="I1033" s="12"/>
      <c r="J1033" s="47"/>
      <c r="K1033" s="47"/>
      <c r="L1033" s="47"/>
      <c r="M1033" s="47"/>
      <c r="N1033" s="47"/>
      <c r="O1033" s="47"/>
      <c r="P1033" s="47"/>
      <c r="Q1033" s="47"/>
      <c r="R1033" s="47"/>
      <c r="S1033" s="47"/>
      <c r="T1033" s="59"/>
      <c r="U1033" s="40"/>
    </row>
    <row r="1034" spans="1:21">
      <c r="A1034" s="47"/>
      <c r="B1034" s="40"/>
      <c r="C1034" s="40"/>
      <c r="D1034" s="40"/>
      <c r="E1034" s="47"/>
      <c r="F1034" s="47"/>
      <c r="G1034" s="47"/>
      <c r="H1034" s="40"/>
      <c r="I1034" s="12"/>
      <c r="J1034" s="47"/>
      <c r="K1034" s="47"/>
      <c r="L1034" s="47"/>
      <c r="M1034" s="47"/>
      <c r="N1034" s="47"/>
      <c r="O1034" s="47"/>
      <c r="P1034" s="47"/>
      <c r="Q1034" s="47"/>
      <c r="R1034" s="47"/>
      <c r="S1034" s="47"/>
      <c r="T1034" s="59"/>
      <c r="U1034" s="40"/>
    </row>
    <row r="1035" spans="1:21">
      <c r="A1035" s="47"/>
      <c r="B1035" s="40"/>
      <c r="C1035" s="40"/>
      <c r="D1035" s="40"/>
      <c r="E1035" s="47"/>
      <c r="F1035" s="47"/>
      <c r="G1035" s="47"/>
      <c r="H1035" s="40"/>
      <c r="I1035" s="12"/>
      <c r="J1035" s="47"/>
      <c r="K1035" s="47"/>
      <c r="L1035" s="47"/>
      <c r="M1035" s="47"/>
      <c r="N1035" s="47"/>
      <c r="O1035" s="47"/>
      <c r="P1035" s="47"/>
      <c r="Q1035" s="47"/>
      <c r="R1035" s="47"/>
      <c r="S1035" s="47"/>
      <c r="T1035" s="59"/>
      <c r="U1035" s="40"/>
    </row>
    <row r="1036" spans="1:21">
      <c r="A1036" s="47"/>
      <c r="B1036" s="40"/>
      <c r="C1036" s="40"/>
      <c r="D1036" s="40"/>
      <c r="E1036" s="47"/>
      <c r="F1036" s="47"/>
      <c r="G1036" s="47"/>
      <c r="H1036" s="40"/>
      <c r="I1036" s="12"/>
      <c r="J1036" s="47"/>
      <c r="K1036" s="47"/>
      <c r="L1036" s="47"/>
      <c r="M1036" s="47"/>
      <c r="N1036" s="47"/>
      <c r="O1036" s="47"/>
      <c r="P1036" s="47"/>
      <c r="Q1036" s="47"/>
      <c r="R1036" s="47"/>
      <c r="S1036" s="47"/>
      <c r="T1036" s="59"/>
      <c r="U1036" s="40"/>
    </row>
    <row r="1037" spans="1:21">
      <c r="A1037" s="47"/>
      <c r="B1037" s="40"/>
      <c r="C1037" s="40"/>
      <c r="D1037" s="40"/>
      <c r="E1037" s="47"/>
      <c r="F1037" s="47"/>
      <c r="G1037" s="47"/>
      <c r="H1037" s="40"/>
      <c r="I1037" s="12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59"/>
      <c r="U1037" s="40"/>
    </row>
    <row r="1038" spans="1:21">
      <c r="A1038" s="47"/>
      <c r="B1038" s="40"/>
      <c r="C1038" s="40"/>
      <c r="D1038" s="40"/>
      <c r="E1038" s="47"/>
      <c r="F1038" s="47"/>
      <c r="G1038" s="47"/>
      <c r="H1038" s="40"/>
      <c r="I1038" s="12"/>
      <c r="J1038" s="47"/>
      <c r="K1038" s="47"/>
      <c r="L1038" s="47"/>
      <c r="M1038" s="47"/>
      <c r="N1038" s="47"/>
      <c r="O1038" s="47"/>
      <c r="P1038" s="47"/>
      <c r="Q1038" s="47"/>
      <c r="R1038" s="47"/>
      <c r="S1038" s="47"/>
      <c r="T1038" s="59"/>
      <c r="U1038" s="40"/>
    </row>
    <row r="1039" spans="1:21">
      <c r="A1039" s="47"/>
      <c r="B1039" s="40"/>
      <c r="C1039" s="40"/>
      <c r="D1039" s="40"/>
      <c r="E1039" s="47"/>
      <c r="F1039" s="47"/>
      <c r="G1039" s="47"/>
      <c r="H1039" s="40"/>
      <c r="I1039" s="12"/>
      <c r="J1039" s="47"/>
      <c r="K1039" s="47"/>
      <c r="L1039" s="47"/>
      <c r="M1039" s="47"/>
      <c r="N1039" s="47"/>
      <c r="O1039" s="47"/>
      <c r="P1039" s="47"/>
      <c r="Q1039" s="47"/>
      <c r="R1039" s="47"/>
      <c r="S1039" s="47"/>
      <c r="T1039" s="59"/>
      <c r="U1039" s="40"/>
    </row>
    <row r="1040" spans="1:21">
      <c r="A1040" s="47"/>
      <c r="B1040" s="40"/>
      <c r="C1040" s="40"/>
      <c r="D1040" s="40"/>
      <c r="E1040" s="47"/>
      <c r="F1040" s="47"/>
      <c r="G1040" s="47"/>
      <c r="H1040" s="40"/>
      <c r="I1040" s="12"/>
      <c r="J1040" s="47"/>
      <c r="K1040" s="47"/>
      <c r="L1040" s="47"/>
      <c r="M1040" s="47"/>
      <c r="N1040" s="47"/>
      <c r="O1040" s="47"/>
      <c r="P1040" s="47"/>
      <c r="Q1040" s="47"/>
      <c r="R1040" s="47"/>
      <c r="S1040" s="47"/>
      <c r="T1040" s="59"/>
      <c r="U1040" s="40"/>
    </row>
    <row r="1041" spans="1:21">
      <c r="A1041" s="47"/>
      <c r="B1041" s="40"/>
      <c r="C1041" s="40"/>
      <c r="D1041" s="40"/>
      <c r="E1041" s="47"/>
      <c r="F1041" s="47"/>
      <c r="G1041" s="47"/>
      <c r="H1041" s="40"/>
      <c r="I1041" s="12"/>
      <c r="J1041" s="47"/>
      <c r="K1041" s="47"/>
      <c r="L1041" s="47"/>
      <c r="M1041" s="47"/>
      <c r="N1041" s="47"/>
      <c r="O1041" s="47"/>
      <c r="P1041" s="47"/>
      <c r="Q1041" s="47"/>
      <c r="R1041" s="47"/>
      <c r="S1041" s="47"/>
      <c r="T1041" s="59"/>
      <c r="U1041" s="40"/>
    </row>
    <row r="1042" spans="1:21">
      <c r="A1042" s="47"/>
      <c r="B1042" s="40"/>
      <c r="C1042" s="40"/>
      <c r="D1042" s="40"/>
      <c r="E1042" s="47"/>
      <c r="F1042" s="47"/>
      <c r="G1042" s="47"/>
      <c r="H1042" s="40"/>
      <c r="I1042" s="12"/>
      <c r="J1042" s="47"/>
      <c r="K1042" s="47"/>
      <c r="L1042" s="47"/>
      <c r="M1042" s="47"/>
      <c r="N1042" s="47"/>
      <c r="O1042" s="47"/>
      <c r="P1042" s="47"/>
      <c r="Q1042" s="47"/>
      <c r="R1042" s="47"/>
      <c r="S1042" s="47"/>
      <c r="T1042" s="59"/>
      <c r="U1042" s="40"/>
    </row>
    <row r="1043" spans="1:21">
      <c r="A1043" s="47"/>
      <c r="B1043" s="40"/>
      <c r="C1043" s="40"/>
      <c r="D1043" s="40"/>
      <c r="E1043" s="47"/>
      <c r="F1043" s="47"/>
      <c r="G1043" s="47"/>
      <c r="H1043" s="40"/>
      <c r="I1043" s="12"/>
      <c r="J1043" s="47"/>
      <c r="K1043" s="47"/>
      <c r="L1043" s="47"/>
      <c r="M1043" s="47"/>
      <c r="N1043" s="47"/>
      <c r="O1043" s="47"/>
      <c r="P1043" s="47"/>
      <c r="Q1043" s="47"/>
      <c r="R1043" s="47"/>
      <c r="S1043" s="47"/>
      <c r="T1043" s="59"/>
      <c r="U1043" s="40"/>
    </row>
    <row r="1044" spans="1:21">
      <c r="A1044" s="47"/>
      <c r="B1044" s="40"/>
      <c r="C1044" s="40"/>
      <c r="D1044" s="40"/>
      <c r="E1044" s="47"/>
      <c r="F1044" s="47"/>
      <c r="G1044" s="47"/>
      <c r="H1044" s="40"/>
      <c r="I1044" s="12"/>
      <c r="J1044" s="47"/>
      <c r="K1044" s="47"/>
      <c r="L1044" s="47"/>
      <c r="M1044" s="47"/>
      <c r="N1044" s="47"/>
      <c r="O1044" s="47"/>
      <c r="P1044" s="47"/>
      <c r="Q1044" s="47"/>
      <c r="R1044" s="47"/>
      <c r="S1044" s="47"/>
      <c r="T1044" s="59"/>
      <c r="U1044" s="40"/>
    </row>
    <row r="1045" spans="1:21">
      <c r="A1045" s="47"/>
      <c r="B1045" s="40"/>
      <c r="C1045" s="40"/>
      <c r="D1045" s="40"/>
      <c r="E1045" s="47"/>
      <c r="F1045" s="47"/>
      <c r="G1045" s="47"/>
      <c r="H1045" s="40"/>
      <c r="I1045" s="12"/>
      <c r="J1045" s="47"/>
      <c r="K1045" s="47"/>
      <c r="L1045" s="47"/>
      <c r="M1045" s="47"/>
      <c r="N1045" s="47"/>
      <c r="O1045" s="47"/>
      <c r="P1045" s="47"/>
      <c r="Q1045" s="47"/>
      <c r="R1045" s="47"/>
      <c r="S1045" s="47"/>
      <c r="T1045" s="59"/>
      <c r="U1045" s="40"/>
    </row>
    <row r="1046" spans="1:21">
      <c r="A1046" s="47"/>
      <c r="B1046" s="40"/>
      <c r="C1046" s="40"/>
      <c r="D1046" s="40"/>
      <c r="E1046" s="47"/>
      <c r="F1046" s="47"/>
      <c r="G1046" s="47"/>
      <c r="H1046" s="40"/>
      <c r="I1046" s="12"/>
      <c r="J1046" s="47"/>
      <c r="K1046" s="47"/>
      <c r="L1046" s="47"/>
      <c r="M1046" s="47"/>
      <c r="N1046" s="47"/>
      <c r="O1046" s="47"/>
      <c r="P1046" s="47"/>
      <c r="Q1046" s="47"/>
      <c r="R1046" s="47"/>
      <c r="S1046" s="47"/>
      <c r="T1046" s="59"/>
      <c r="U1046" s="40"/>
    </row>
    <row r="1047" spans="1:21">
      <c r="A1047" s="47"/>
      <c r="B1047" s="40"/>
      <c r="C1047" s="40"/>
      <c r="D1047" s="40"/>
      <c r="E1047" s="47"/>
      <c r="F1047" s="47"/>
      <c r="G1047" s="47"/>
      <c r="H1047" s="40"/>
      <c r="I1047" s="12"/>
      <c r="J1047" s="47"/>
      <c r="K1047" s="47"/>
      <c r="L1047" s="47"/>
      <c r="M1047" s="47"/>
      <c r="N1047" s="47"/>
      <c r="O1047" s="47"/>
      <c r="P1047" s="47"/>
      <c r="Q1047" s="47"/>
      <c r="R1047" s="47"/>
      <c r="S1047" s="47"/>
      <c r="T1047" s="59"/>
      <c r="U1047" s="40"/>
    </row>
    <row r="1048" spans="1:21">
      <c r="A1048" s="47"/>
      <c r="B1048" s="40"/>
      <c r="C1048" s="40"/>
      <c r="D1048" s="40"/>
      <c r="E1048" s="47"/>
      <c r="F1048" s="47"/>
      <c r="G1048" s="47"/>
      <c r="H1048" s="40"/>
      <c r="I1048" s="12"/>
      <c r="J1048" s="47"/>
      <c r="K1048" s="47"/>
      <c r="L1048" s="47"/>
      <c r="M1048" s="47"/>
      <c r="N1048" s="47"/>
      <c r="O1048" s="47"/>
      <c r="P1048" s="47"/>
      <c r="Q1048" s="47"/>
      <c r="R1048" s="47"/>
      <c r="S1048" s="47"/>
      <c r="T1048" s="59"/>
      <c r="U1048" s="40"/>
    </row>
    <row r="1049" spans="1:21">
      <c r="A1049" s="47"/>
      <c r="B1049" s="40"/>
      <c r="C1049" s="40"/>
      <c r="D1049" s="40"/>
      <c r="E1049" s="47"/>
      <c r="F1049" s="47"/>
      <c r="G1049" s="47"/>
      <c r="H1049" s="40"/>
      <c r="I1049" s="12"/>
      <c r="J1049" s="47"/>
      <c r="K1049" s="47"/>
      <c r="L1049" s="47"/>
      <c r="M1049" s="47"/>
      <c r="N1049" s="47"/>
      <c r="O1049" s="47"/>
      <c r="P1049" s="47"/>
      <c r="Q1049" s="47"/>
      <c r="R1049" s="47"/>
      <c r="S1049" s="47"/>
      <c r="T1049" s="59"/>
      <c r="U1049" s="40"/>
    </row>
    <row r="1050" spans="1:21">
      <c r="A1050" s="47"/>
      <c r="B1050" s="40"/>
      <c r="C1050" s="40"/>
      <c r="D1050" s="40"/>
      <c r="E1050" s="47"/>
      <c r="F1050" s="47"/>
      <c r="G1050" s="47"/>
      <c r="H1050" s="40"/>
      <c r="I1050" s="12"/>
      <c r="J1050" s="47"/>
      <c r="K1050" s="47"/>
      <c r="L1050" s="47"/>
      <c r="M1050" s="47"/>
      <c r="N1050" s="47"/>
      <c r="O1050" s="47"/>
      <c r="P1050" s="47"/>
      <c r="Q1050" s="47"/>
      <c r="R1050" s="47"/>
      <c r="S1050" s="47"/>
      <c r="T1050" s="59"/>
      <c r="U1050" s="40"/>
    </row>
    <row r="1051" spans="1:21">
      <c r="A1051" s="47"/>
      <c r="B1051" s="40"/>
      <c r="C1051" s="40"/>
      <c r="D1051" s="40"/>
      <c r="E1051" s="47"/>
      <c r="F1051" s="47"/>
      <c r="G1051" s="47"/>
      <c r="H1051" s="40"/>
      <c r="I1051" s="12"/>
      <c r="J1051" s="47"/>
      <c r="K1051" s="47"/>
      <c r="L1051" s="47"/>
      <c r="M1051" s="47"/>
      <c r="N1051" s="47"/>
      <c r="O1051" s="47"/>
      <c r="P1051" s="47"/>
      <c r="Q1051" s="47"/>
      <c r="R1051" s="47"/>
      <c r="S1051" s="47"/>
      <c r="T1051" s="59"/>
      <c r="U1051" s="40"/>
    </row>
    <row r="1052" spans="1:21">
      <c r="A1052" s="47"/>
      <c r="B1052" s="40"/>
      <c r="C1052" s="40"/>
      <c r="D1052" s="40"/>
      <c r="E1052" s="47"/>
      <c r="F1052" s="47"/>
      <c r="G1052" s="47"/>
      <c r="H1052" s="40"/>
      <c r="I1052" s="12"/>
      <c r="J1052" s="47"/>
      <c r="K1052" s="47"/>
      <c r="L1052" s="47"/>
      <c r="M1052" s="47"/>
      <c r="N1052" s="47"/>
      <c r="O1052" s="47"/>
      <c r="P1052" s="47"/>
      <c r="Q1052" s="47"/>
      <c r="R1052" s="47"/>
      <c r="S1052" s="47"/>
      <c r="T1052" s="59"/>
      <c r="U1052" s="40"/>
    </row>
    <row r="1053" spans="1:21">
      <c r="A1053" s="47"/>
      <c r="B1053" s="40"/>
      <c r="C1053" s="40"/>
      <c r="D1053" s="40"/>
      <c r="E1053" s="47"/>
      <c r="F1053" s="47"/>
      <c r="G1053" s="47"/>
      <c r="H1053" s="40"/>
      <c r="I1053" s="12"/>
      <c r="J1053" s="47"/>
      <c r="K1053" s="47"/>
      <c r="L1053" s="47"/>
      <c r="M1053" s="47"/>
      <c r="N1053" s="47"/>
      <c r="O1053" s="47"/>
      <c r="P1053" s="47"/>
      <c r="Q1053" s="47"/>
      <c r="R1053" s="47"/>
      <c r="S1053" s="47"/>
      <c r="T1053" s="59"/>
      <c r="U1053" s="40"/>
    </row>
    <row r="1054" spans="1:21">
      <c r="A1054" s="47"/>
      <c r="B1054" s="40"/>
      <c r="C1054" s="40"/>
      <c r="D1054" s="40"/>
      <c r="E1054" s="47"/>
      <c r="F1054" s="47"/>
      <c r="G1054" s="47"/>
      <c r="H1054" s="40"/>
      <c r="I1054" s="12"/>
      <c r="J1054" s="47"/>
      <c r="K1054" s="47"/>
      <c r="L1054" s="47"/>
      <c r="M1054" s="47"/>
      <c r="N1054" s="47"/>
      <c r="O1054" s="47"/>
      <c r="P1054" s="47"/>
      <c r="Q1054" s="47"/>
      <c r="R1054" s="47"/>
      <c r="S1054" s="47"/>
      <c r="T1054" s="59"/>
      <c r="U1054" s="40"/>
    </row>
    <row r="1055" spans="1:21">
      <c r="A1055" s="47"/>
      <c r="B1055" s="40"/>
      <c r="C1055" s="40"/>
      <c r="D1055" s="40"/>
      <c r="E1055" s="47"/>
      <c r="F1055" s="47"/>
      <c r="G1055" s="47"/>
      <c r="H1055" s="40"/>
      <c r="I1055" s="12"/>
      <c r="J1055" s="47"/>
      <c r="K1055" s="47"/>
      <c r="L1055" s="47"/>
      <c r="M1055" s="47"/>
      <c r="N1055" s="47"/>
      <c r="O1055" s="47"/>
      <c r="P1055" s="47"/>
      <c r="Q1055" s="47"/>
      <c r="R1055" s="47"/>
      <c r="S1055" s="47"/>
      <c r="T1055" s="59"/>
      <c r="U1055" s="40"/>
    </row>
    <row r="1056" spans="1:21">
      <c r="A1056" s="47"/>
      <c r="B1056" s="40"/>
      <c r="C1056" s="40"/>
      <c r="D1056" s="40"/>
      <c r="E1056" s="47"/>
      <c r="F1056" s="47"/>
      <c r="G1056" s="47"/>
      <c r="H1056" s="40"/>
      <c r="I1056" s="12"/>
      <c r="J1056" s="47"/>
      <c r="K1056" s="47"/>
      <c r="L1056" s="47"/>
      <c r="M1056" s="47"/>
      <c r="N1056" s="47"/>
      <c r="O1056" s="47"/>
      <c r="P1056" s="47"/>
      <c r="Q1056" s="47"/>
      <c r="R1056" s="47"/>
      <c r="S1056" s="47"/>
      <c r="T1056" s="59"/>
      <c r="U1056" s="40"/>
    </row>
    <row r="1057" spans="1:21">
      <c r="A1057" s="47"/>
      <c r="B1057" s="40"/>
      <c r="C1057" s="40"/>
      <c r="D1057" s="40"/>
      <c r="E1057" s="47"/>
      <c r="F1057" s="47"/>
      <c r="G1057" s="47"/>
      <c r="H1057" s="40"/>
      <c r="I1057" s="12"/>
      <c r="J1057" s="47"/>
      <c r="K1057" s="47"/>
      <c r="L1057" s="47"/>
      <c r="M1057" s="47"/>
      <c r="N1057" s="47"/>
      <c r="O1057" s="47"/>
      <c r="P1057" s="47"/>
      <c r="Q1057" s="47"/>
      <c r="R1057" s="47"/>
      <c r="S1057" s="47"/>
      <c r="T1057" s="59"/>
      <c r="U1057" s="40"/>
    </row>
    <row r="1058" spans="1:21">
      <c r="A1058" s="47"/>
      <c r="B1058" s="40"/>
      <c r="C1058" s="40"/>
      <c r="D1058" s="40"/>
      <c r="E1058" s="47"/>
      <c r="F1058" s="47"/>
      <c r="G1058" s="47"/>
      <c r="H1058" s="40"/>
      <c r="I1058" s="12"/>
      <c r="J1058" s="47"/>
      <c r="K1058" s="47"/>
      <c r="L1058" s="47"/>
      <c r="M1058" s="47"/>
      <c r="N1058" s="47"/>
      <c r="O1058" s="47"/>
      <c r="P1058" s="47"/>
      <c r="Q1058" s="47"/>
      <c r="R1058" s="47"/>
      <c r="S1058" s="47"/>
      <c r="T1058" s="59"/>
      <c r="U1058" s="40"/>
    </row>
    <row r="1059" spans="1:21">
      <c r="A1059" s="47"/>
      <c r="B1059" s="40"/>
      <c r="C1059" s="40"/>
      <c r="D1059" s="40"/>
      <c r="E1059" s="47"/>
      <c r="F1059" s="47"/>
      <c r="G1059" s="47"/>
      <c r="H1059" s="40"/>
      <c r="I1059" s="12"/>
      <c r="J1059" s="47"/>
      <c r="K1059" s="47"/>
      <c r="L1059" s="47"/>
      <c r="M1059" s="47"/>
      <c r="N1059" s="47"/>
      <c r="O1059" s="47"/>
      <c r="P1059" s="47"/>
      <c r="Q1059" s="47"/>
      <c r="R1059" s="47"/>
      <c r="S1059" s="47"/>
      <c r="T1059" s="59"/>
      <c r="U1059" s="40"/>
    </row>
    <row r="1060" spans="1:21">
      <c r="A1060" s="47"/>
      <c r="B1060" s="40"/>
      <c r="C1060" s="40"/>
      <c r="D1060" s="40"/>
      <c r="E1060" s="47"/>
      <c r="F1060" s="47"/>
      <c r="G1060" s="47"/>
      <c r="H1060" s="40"/>
      <c r="I1060" s="12"/>
      <c r="J1060" s="47"/>
      <c r="K1060" s="47"/>
      <c r="L1060" s="47"/>
      <c r="M1060" s="47"/>
      <c r="N1060" s="47"/>
      <c r="O1060" s="47"/>
      <c r="P1060" s="47"/>
      <c r="Q1060" s="47"/>
      <c r="R1060" s="47"/>
      <c r="S1060" s="47"/>
      <c r="T1060" s="59"/>
      <c r="U1060" s="40"/>
    </row>
    <row r="1061" spans="1:21">
      <c r="A1061" s="47"/>
      <c r="B1061" s="40"/>
      <c r="C1061" s="40"/>
      <c r="D1061" s="40"/>
      <c r="E1061" s="47"/>
      <c r="F1061" s="47"/>
      <c r="G1061" s="47"/>
      <c r="H1061" s="40"/>
      <c r="I1061" s="12"/>
      <c r="J1061" s="47"/>
      <c r="K1061" s="47"/>
      <c r="L1061" s="47"/>
      <c r="M1061" s="47"/>
      <c r="N1061" s="47"/>
      <c r="O1061" s="47"/>
      <c r="P1061" s="47"/>
      <c r="Q1061" s="47"/>
      <c r="R1061" s="47"/>
      <c r="S1061" s="47"/>
      <c r="T1061" s="59"/>
      <c r="U1061" s="40"/>
    </row>
    <row r="1062" spans="1:21">
      <c r="A1062" s="47"/>
      <c r="B1062" s="40"/>
      <c r="C1062" s="40"/>
      <c r="D1062" s="40"/>
      <c r="E1062" s="47"/>
      <c r="F1062" s="47"/>
      <c r="G1062" s="47"/>
      <c r="H1062" s="40"/>
      <c r="I1062" s="12"/>
      <c r="J1062" s="47"/>
      <c r="K1062" s="47"/>
      <c r="L1062" s="47"/>
      <c r="M1062" s="47"/>
      <c r="N1062" s="47"/>
      <c r="O1062" s="47"/>
      <c r="P1062" s="47"/>
      <c r="Q1062" s="47"/>
      <c r="R1062" s="47"/>
      <c r="S1062" s="47"/>
      <c r="T1062" s="59"/>
      <c r="U1062" s="40"/>
    </row>
    <row r="1063" spans="1:21">
      <c r="A1063" s="47"/>
      <c r="B1063" s="40"/>
      <c r="C1063" s="40"/>
      <c r="D1063" s="40"/>
      <c r="E1063" s="47"/>
      <c r="F1063" s="47"/>
      <c r="G1063" s="47"/>
      <c r="H1063" s="40"/>
      <c r="I1063" s="12"/>
      <c r="J1063" s="47"/>
      <c r="K1063" s="47"/>
      <c r="L1063" s="47"/>
      <c r="M1063" s="47"/>
      <c r="N1063" s="47"/>
      <c r="O1063" s="47"/>
      <c r="P1063" s="47"/>
      <c r="Q1063" s="47"/>
      <c r="R1063" s="47"/>
      <c r="S1063" s="47"/>
      <c r="T1063" s="59"/>
      <c r="U1063" s="40"/>
    </row>
    <row r="1064" spans="1:21">
      <c r="A1064" s="47"/>
      <c r="B1064" s="40"/>
      <c r="C1064" s="40"/>
      <c r="D1064" s="40"/>
      <c r="E1064" s="47"/>
      <c r="F1064" s="47"/>
      <c r="G1064" s="47"/>
      <c r="H1064" s="40"/>
      <c r="I1064" s="12"/>
      <c r="J1064" s="47"/>
      <c r="K1064" s="47"/>
      <c r="L1064" s="47"/>
      <c r="M1064" s="47"/>
      <c r="N1064" s="47"/>
      <c r="O1064" s="47"/>
      <c r="P1064" s="47"/>
      <c r="Q1064" s="47"/>
      <c r="R1064" s="47"/>
      <c r="S1064" s="47"/>
      <c r="T1064" s="59"/>
      <c r="U1064" s="40"/>
    </row>
    <row r="1065" spans="1:21">
      <c r="A1065" s="47"/>
      <c r="B1065" s="40"/>
      <c r="C1065" s="40"/>
      <c r="D1065" s="40"/>
      <c r="E1065" s="47"/>
      <c r="F1065" s="47"/>
      <c r="G1065" s="47"/>
      <c r="H1065" s="40"/>
      <c r="I1065" s="12"/>
      <c r="J1065" s="47"/>
      <c r="K1065" s="47"/>
      <c r="L1065" s="47"/>
      <c r="M1065" s="47"/>
      <c r="N1065" s="47"/>
      <c r="O1065" s="47"/>
      <c r="P1065" s="47"/>
      <c r="Q1065" s="47"/>
      <c r="R1065" s="47"/>
      <c r="S1065" s="47"/>
      <c r="T1065" s="59"/>
      <c r="U1065" s="40"/>
    </row>
    <row r="1066" spans="1:21">
      <c r="A1066" s="47"/>
      <c r="B1066" s="40"/>
      <c r="C1066" s="40"/>
      <c r="D1066" s="40"/>
      <c r="E1066" s="47"/>
      <c r="F1066" s="47"/>
      <c r="G1066" s="47"/>
      <c r="H1066" s="40"/>
      <c r="I1066" s="12"/>
      <c r="J1066" s="47"/>
      <c r="K1066" s="47"/>
      <c r="L1066" s="47"/>
      <c r="M1066" s="47"/>
      <c r="N1066" s="47"/>
      <c r="O1066" s="47"/>
      <c r="P1066" s="47"/>
      <c r="Q1066" s="47"/>
      <c r="R1066" s="47"/>
      <c r="S1066" s="47"/>
      <c r="T1066" s="59"/>
      <c r="U1066" s="40"/>
    </row>
    <row r="1067" spans="1:21">
      <c r="A1067" s="47"/>
      <c r="B1067" s="40"/>
      <c r="C1067" s="40"/>
      <c r="D1067" s="40"/>
      <c r="E1067" s="47"/>
      <c r="F1067" s="47"/>
      <c r="G1067" s="47"/>
      <c r="H1067" s="40"/>
      <c r="I1067" s="12"/>
      <c r="J1067" s="47"/>
      <c r="K1067" s="47"/>
      <c r="L1067" s="47"/>
      <c r="M1067" s="47"/>
      <c r="N1067" s="47"/>
      <c r="O1067" s="47"/>
      <c r="P1067" s="47"/>
      <c r="Q1067" s="47"/>
      <c r="R1067" s="47"/>
      <c r="S1067" s="47"/>
      <c r="T1067" s="59"/>
      <c r="U1067" s="40"/>
    </row>
    <row r="1068" spans="1:21">
      <c r="A1068" s="47"/>
      <c r="B1068" s="40"/>
      <c r="C1068" s="40"/>
      <c r="D1068" s="40"/>
      <c r="E1068" s="47"/>
      <c r="F1068" s="47"/>
      <c r="G1068" s="47"/>
      <c r="H1068" s="40"/>
      <c r="I1068" s="12"/>
      <c r="J1068" s="47"/>
      <c r="K1068" s="47"/>
      <c r="L1068" s="47"/>
      <c r="M1068" s="47"/>
      <c r="N1068" s="47"/>
      <c r="O1068" s="47"/>
      <c r="P1068" s="47"/>
      <c r="Q1068" s="47"/>
      <c r="R1068" s="47"/>
      <c r="S1068" s="47"/>
      <c r="T1068" s="59"/>
      <c r="U1068" s="40"/>
    </row>
    <row r="1069" spans="1:21">
      <c r="A1069" s="47"/>
      <c r="B1069" s="40"/>
      <c r="C1069" s="40"/>
      <c r="D1069" s="40"/>
      <c r="E1069" s="47"/>
      <c r="F1069" s="47"/>
      <c r="G1069" s="47"/>
      <c r="H1069" s="40"/>
      <c r="I1069" s="12"/>
      <c r="J1069" s="47"/>
      <c r="K1069" s="47"/>
      <c r="L1069" s="47"/>
      <c r="M1069" s="47"/>
      <c r="N1069" s="47"/>
      <c r="O1069" s="47"/>
      <c r="P1069" s="47"/>
      <c r="Q1069" s="47"/>
      <c r="R1069" s="47"/>
      <c r="S1069" s="47"/>
      <c r="T1069" s="59"/>
      <c r="U1069" s="40"/>
    </row>
  </sheetData>
  <autoFilter ref="A8:U202">
    <sortState ref="A10:U202">
      <sortCondition descending="1" ref="T8:T202"/>
    </sortState>
  </autoFilter>
  <mergeCells count="10">
    <mergeCell ref="A7:A8"/>
    <mergeCell ref="U7:U8"/>
    <mergeCell ref="H7:H8"/>
    <mergeCell ref="I7:I8"/>
    <mergeCell ref="F7:F8"/>
    <mergeCell ref="E7:E8"/>
    <mergeCell ref="G7:G8"/>
    <mergeCell ref="D7:D8"/>
    <mergeCell ref="C7:C8"/>
    <mergeCell ref="B7:B8"/>
  </mergeCells>
  <dataValidations count="3">
    <dataValidation type="list" allowBlank="1" showInputMessage="1" showErrorMessage="1" sqref="H37:H80 H94:H117">
      <formula1>municipal</formula1>
    </dataValidation>
    <dataValidation type="list" allowBlank="1" showInputMessage="1" showErrorMessage="1" sqref="G37:G48 G61:G80 G94:G117">
      <formula1>rf</formula1>
    </dataValidation>
    <dataValidation type="list" allowBlank="1" showInputMessage="1" showErrorMessage="1" sqref="E37:E80 E94:E117">
      <formula1>sex</formula1>
    </dataValidation>
  </dataValidation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090"/>
  <sheetViews>
    <sheetView topLeftCell="F4" workbookViewId="0">
      <selection activeCell="T12" sqref="T12:U12"/>
    </sheetView>
  </sheetViews>
  <sheetFormatPr defaultRowHeight="12.75"/>
  <cols>
    <col min="1" max="1" width="5.28515625" style="44" customWidth="1"/>
    <col min="2" max="2" width="16.5703125" style="51" customWidth="1"/>
    <col min="3" max="4" width="8.7109375" style="51" customWidth="1"/>
    <col min="5" max="5" width="6" style="48" customWidth="1"/>
    <col min="6" max="6" width="9.5703125" style="48" customWidth="1"/>
    <col min="7" max="7" width="6.140625" style="48" customWidth="1"/>
    <col min="8" max="8" width="11.140625" style="51" customWidth="1"/>
    <col min="9" max="9" width="54.28515625" style="51" customWidth="1"/>
    <col min="10" max="19" width="6.5703125" style="48" customWidth="1"/>
    <col min="20" max="20" width="5.140625" style="60" customWidth="1"/>
    <col min="21" max="21" width="30.42578125" style="51" customWidth="1"/>
    <col min="22" max="16384" width="9.140625" style="44"/>
  </cols>
  <sheetData>
    <row r="1" spans="1:21">
      <c r="A1" s="5"/>
      <c r="B1" s="49"/>
      <c r="C1" s="50"/>
      <c r="D1" s="50"/>
      <c r="E1" s="46"/>
      <c r="F1" s="46"/>
      <c r="G1" s="46"/>
      <c r="H1" s="50"/>
      <c r="I1" s="50"/>
      <c r="J1" s="46"/>
      <c r="K1" s="46"/>
      <c r="L1" s="46"/>
      <c r="M1" s="46"/>
      <c r="N1" s="46"/>
      <c r="O1" s="46"/>
      <c r="P1" s="46"/>
      <c r="Q1" s="46"/>
      <c r="R1" s="46"/>
      <c r="S1" s="46"/>
      <c r="T1" s="57"/>
      <c r="U1" s="50"/>
    </row>
    <row r="2" spans="1:21">
      <c r="A2" s="5"/>
      <c r="B2" s="107" t="s">
        <v>61</v>
      </c>
      <c r="C2" s="108" t="s">
        <v>0</v>
      </c>
      <c r="D2" s="50"/>
      <c r="E2" s="46"/>
      <c r="F2" s="46"/>
      <c r="G2" s="46"/>
      <c r="H2" s="50"/>
      <c r="I2" s="50"/>
      <c r="J2" s="46"/>
      <c r="K2" s="46"/>
      <c r="L2" s="46"/>
      <c r="M2" s="46"/>
      <c r="N2" s="46"/>
      <c r="O2" s="46"/>
      <c r="P2" s="46"/>
      <c r="Q2" s="46"/>
      <c r="R2" s="46"/>
      <c r="S2" s="46"/>
      <c r="T2" s="57"/>
      <c r="U2" s="50"/>
    </row>
    <row r="3" spans="1:21">
      <c r="A3" s="5"/>
      <c r="B3" s="107" t="s">
        <v>62</v>
      </c>
      <c r="C3" s="109">
        <v>43760</v>
      </c>
      <c r="D3" s="50"/>
      <c r="E3" s="46"/>
      <c r="F3" s="46"/>
      <c r="G3" s="46"/>
      <c r="H3" s="50"/>
      <c r="I3" s="50"/>
      <c r="J3" s="46"/>
      <c r="K3" s="46"/>
      <c r="L3" s="46"/>
      <c r="M3" s="46"/>
      <c r="N3" s="46"/>
      <c r="O3" s="46"/>
      <c r="P3" s="46"/>
      <c r="Q3" s="46"/>
      <c r="R3" s="46"/>
      <c r="S3" s="46"/>
      <c r="T3" s="57"/>
      <c r="U3" s="50"/>
    </row>
    <row r="4" spans="1:21">
      <c r="A4" s="5"/>
      <c r="B4" s="107" t="s">
        <v>63</v>
      </c>
      <c r="C4" s="108" t="s">
        <v>68</v>
      </c>
      <c r="D4" s="50"/>
      <c r="E4" s="46"/>
      <c r="F4" s="46"/>
      <c r="G4" s="46"/>
      <c r="H4" s="50"/>
      <c r="I4" s="50"/>
      <c r="J4" s="46"/>
      <c r="K4" s="46"/>
      <c r="L4" s="46"/>
      <c r="M4" s="46"/>
      <c r="N4" s="46"/>
      <c r="O4" s="46"/>
      <c r="P4" s="46"/>
      <c r="Q4" s="46"/>
      <c r="R4" s="46"/>
      <c r="S4" s="46"/>
      <c r="T4" s="57"/>
      <c r="U4" s="50"/>
    </row>
    <row r="5" spans="1:21" ht="15">
      <c r="A5" s="5"/>
      <c r="B5" s="107" t="s">
        <v>65</v>
      </c>
      <c r="C5" s="110" t="s">
        <v>66</v>
      </c>
      <c r="D5" s="50"/>
      <c r="E5" s="46"/>
      <c r="F5" s="46"/>
      <c r="G5" s="46"/>
      <c r="H5" s="50"/>
      <c r="I5" s="50"/>
      <c r="J5" s="46"/>
      <c r="K5" s="46"/>
      <c r="L5" s="46"/>
      <c r="M5" s="46"/>
      <c r="N5" s="46"/>
      <c r="O5" s="46"/>
      <c r="P5" s="46"/>
      <c r="Q5" s="46"/>
      <c r="R5" s="46"/>
      <c r="S5" s="46"/>
      <c r="T5" s="57"/>
      <c r="U5" s="50" t="s">
        <v>60</v>
      </c>
    </row>
    <row r="6" spans="1:21" ht="11.25" customHeight="1" thickBot="1">
      <c r="A6" s="5"/>
      <c r="B6" s="49"/>
      <c r="C6" s="50"/>
      <c r="D6" s="50"/>
      <c r="E6" s="46"/>
      <c r="F6" s="46"/>
      <c r="G6" s="46"/>
      <c r="H6" s="50"/>
      <c r="I6" s="50"/>
      <c r="J6" s="46"/>
      <c r="K6" s="46"/>
      <c r="L6" s="46"/>
      <c r="M6" s="46"/>
      <c r="N6" s="46"/>
      <c r="O6" s="46"/>
      <c r="P6" s="46"/>
      <c r="Q6" s="46"/>
      <c r="R6" s="46"/>
      <c r="S6" s="46"/>
      <c r="T6" s="57"/>
      <c r="U6" s="50"/>
    </row>
    <row r="7" spans="1:21" ht="51">
      <c r="A7" s="173" t="s">
        <v>1</v>
      </c>
      <c r="B7" s="171" t="s">
        <v>2</v>
      </c>
      <c r="C7" s="171" t="s">
        <v>3</v>
      </c>
      <c r="D7" s="171" t="s">
        <v>4</v>
      </c>
      <c r="E7" s="167" t="s">
        <v>5</v>
      </c>
      <c r="F7" s="167" t="s">
        <v>6</v>
      </c>
      <c r="G7" s="167" t="s">
        <v>7</v>
      </c>
      <c r="H7" s="163" t="s">
        <v>8</v>
      </c>
      <c r="I7" s="169" t="s">
        <v>9</v>
      </c>
      <c r="J7" s="56">
        <v>1</v>
      </c>
      <c r="K7" s="56">
        <v>2</v>
      </c>
      <c r="L7" s="56">
        <v>3</v>
      </c>
      <c r="M7" s="56">
        <v>4</v>
      </c>
      <c r="N7" s="56">
        <v>5</v>
      </c>
      <c r="O7" s="56">
        <v>6</v>
      </c>
      <c r="P7" s="56">
        <v>7</v>
      </c>
      <c r="Q7" s="56">
        <v>8</v>
      </c>
      <c r="R7" s="56">
        <v>9</v>
      </c>
      <c r="S7" s="56">
        <v>10</v>
      </c>
      <c r="T7" s="61" t="s">
        <v>10</v>
      </c>
      <c r="U7" s="161" t="s">
        <v>11</v>
      </c>
    </row>
    <row r="8" spans="1:21" ht="14.25" customHeight="1">
      <c r="A8" s="174"/>
      <c r="B8" s="172"/>
      <c r="C8" s="172"/>
      <c r="D8" s="172"/>
      <c r="E8" s="168"/>
      <c r="F8" s="168"/>
      <c r="G8" s="168"/>
      <c r="H8" s="164"/>
      <c r="I8" s="170"/>
      <c r="J8" s="56" t="s">
        <v>19</v>
      </c>
      <c r="K8" s="56" t="s">
        <v>15</v>
      </c>
      <c r="L8" s="56" t="s">
        <v>13</v>
      </c>
      <c r="M8" s="56" t="s">
        <v>13</v>
      </c>
      <c r="N8" s="56" t="s">
        <v>20</v>
      </c>
      <c r="O8" s="56" t="s">
        <v>16</v>
      </c>
      <c r="P8" s="56" t="s">
        <v>21</v>
      </c>
      <c r="Q8" s="56" t="s">
        <v>22</v>
      </c>
      <c r="R8" s="56" t="s">
        <v>13</v>
      </c>
      <c r="S8" s="56" t="s">
        <v>13</v>
      </c>
      <c r="T8" s="61"/>
      <c r="U8" s="162"/>
    </row>
    <row r="9" spans="1:21" s="69" customFormat="1" ht="26.25" customHeight="1">
      <c r="A9" s="18">
        <v>10</v>
      </c>
      <c r="B9" s="1" t="s">
        <v>124</v>
      </c>
      <c r="C9" s="1" t="s">
        <v>125</v>
      </c>
      <c r="D9" s="1" t="s">
        <v>126</v>
      </c>
      <c r="E9" s="19" t="s">
        <v>85</v>
      </c>
      <c r="F9" s="11">
        <v>39730</v>
      </c>
      <c r="G9" s="11" t="s">
        <v>73</v>
      </c>
      <c r="H9" s="1" t="s">
        <v>74</v>
      </c>
      <c r="I9" s="16" t="s">
        <v>103</v>
      </c>
      <c r="J9" s="19" t="s">
        <v>76</v>
      </c>
      <c r="K9" s="19" t="s">
        <v>76</v>
      </c>
      <c r="L9" s="19" t="s">
        <v>76</v>
      </c>
      <c r="M9" s="19" t="s">
        <v>76</v>
      </c>
      <c r="N9" s="19" t="s">
        <v>76</v>
      </c>
      <c r="O9" s="19" t="s">
        <v>76</v>
      </c>
      <c r="P9" s="19" t="s">
        <v>76</v>
      </c>
      <c r="Q9" s="19" t="s">
        <v>76</v>
      </c>
      <c r="R9" s="19" t="s">
        <v>76</v>
      </c>
      <c r="S9" s="19" t="s">
        <v>76</v>
      </c>
      <c r="T9" s="72" t="s">
        <v>76</v>
      </c>
      <c r="U9" s="40" t="s">
        <v>104</v>
      </c>
    </row>
    <row r="10" spans="1:21">
      <c r="A10" s="124">
        <v>7</v>
      </c>
      <c r="B10" s="124" t="s">
        <v>670</v>
      </c>
      <c r="C10" s="124" t="s">
        <v>179</v>
      </c>
      <c r="D10" s="124" t="s">
        <v>262</v>
      </c>
      <c r="E10" s="125" t="s">
        <v>72</v>
      </c>
      <c r="F10" s="126">
        <v>39773</v>
      </c>
      <c r="G10" s="126" t="s">
        <v>73</v>
      </c>
      <c r="H10" s="124" t="s">
        <v>74</v>
      </c>
      <c r="I10" s="127" t="s">
        <v>662</v>
      </c>
      <c r="J10" s="125">
        <v>4</v>
      </c>
      <c r="K10" s="128">
        <v>3</v>
      </c>
      <c r="L10" s="128">
        <v>2</v>
      </c>
      <c r="M10" s="128">
        <v>3</v>
      </c>
      <c r="N10" s="128">
        <v>1</v>
      </c>
      <c r="O10" s="128">
        <v>4</v>
      </c>
      <c r="P10" s="128">
        <v>3</v>
      </c>
      <c r="Q10" s="128">
        <v>2</v>
      </c>
      <c r="R10" s="128">
        <v>2</v>
      </c>
      <c r="S10" s="128">
        <v>5</v>
      </c>
      <c r="T10" s="128">
        <v>29</v>
      </c>
      <c r="U10" s="128" t="s">
        <v>663</v>
      </c>
    </row>
    <row r="11" spans="1:21">
      <c r="A11" s="124">
        <v>4</v>
      </c>
      <c r="B11" s="124" t="s">
        <v>949</v>
      </c>
      <c r="C11" s="124" t="s">
        <v>743</v>
      </c>
      <c r="D11" s="124" t="s">
        <v>71</v>
      </c>
      <c r="E11" s="125" t="s">
        <v>72</v>
      </c>
      <c r="F11" s="126" t="s">
        <v>950</v>
      </c>
      <c r="G11" s="126" t="s">
        <v>73</v>
      </c>
      <c r="H11" s="124" t="s">
        <v>74</v>
      </c>
      <c r="I11" s="127" t="s">
        <v>28</v>
      </c>
      <c r="J11" s="124">
        <v>4</v>
      </c>
      <c r="K11" s="128">
        <v>3</v>
      </c>
      <c r="L11" s="128">
        <v>0</v>
      </c>
      <c r="M11" s="128">
        <v>5</v>
      </c>
      <c r="N11" s="128">
        <v>2</v>
      </c>
      <c r="O11" s="128">
        <v>2</v>
      </c>
      <c r="P11" s="128">
        <v>3</v>
      </c>
      <c r="Q11" s="128">
        <v>2</v>
      </c>
      <c r="R11" s="128">
        <v>0</v>
      </c>
      <c r="S11" s="128">
        <v>5</v>
      </c>
      <c r="T11" s="128">
        <v>26</v>
      </c>
      <c r="U11" s="127"/>
    </row>
    <row r="12" spans="1:21">
      <c r="A12" s="146">
        <v>20</v>
      </c>
      <c r="B12" s="148" t="s">
        <v>778</v>
      </c>
      <c r="C12" s="148" t="s">
        <v>369</v>
      </c>
      <c r="D12" s="148" t="s">
        <v>115</v>
      </c>
      <c r="E12" s="147" t="s">
        <v>72</v>
      </c>
      <c r="F12" s="155">
        <v>39722</v>
      </c>
      <c r="G12" s="146" t="s">
        <v>73</v>
      </c>
      <c r="H12" s="146" t="s">
        <v>74</v>
      </c>
      <c r="I12" s="148" t="s">
        <v>18</v>
      </c>
      <c r="J12" s="116">
        <v>3</v>
      </c>
      <c r="K12" s="122">
        <v>2</v>
      </c>
      <c r="L12" s="122">
        <v>4</v>
      </c>
      <c r="M12" s="122">
        <v>4</v>
      </c>
      <c r="N12" s="122">
        <v>0</v>
      </c>
      <c r="O12" s="122">
        <v>0</v>
      </c>
      <c r="P12" s="122">
        <v>0</v>
      </c>
      <c r="Q12" s="122">
        <v>4</v>
      </c>
      <c r="R12" s="122">
        <v>4</v>
      </c>
      <c r="S12" s="122">
        <v>3</v>
      </c>
      <c r="T12" s="122">
        <f>J12+K12+L12+M12+N12+O12+P12+Q12+R12+S12</f>
        <v>24</v>
      </c>
      <c r="U12" s="122" t="s">
        <v>783</v>
      </c>
    </row>
    <row r="13" spans="1:21">
      <c r="A13" s="18">
        <v>8</v>
      </c>
      <c r="B13" s="1" t="s">
        <v>121</v>
      </c>
      <c r="C13" s="1" t="s">
        <v>96</v>
      </c>
      <c r="D13" s="1" t="s">
        <v>84</v>
      </c>
      <c r="E13" s="19" t="s">
        <v>85</v>
      </c>
      <c r="F13" s="11">
        <v>39643</v>
      </c>
      <c r="G13" s="11" t="s">
        <v>73</v>
      </c>
      <c r="H13" s="1" t="s">
        <v>74</v>
      </c>
      <c r="I13" s="16" t="s">
        <v>103</v>
      </c>
      <c r="J13" s="19">
        <v>4</v>
      </c>
      <c r="K13" s="19">
        <v>2</v>
      </c>
      <c r="L13" s="19">
        <v>0</v>
      </c>
      <c r="M13" s="19">
        <v>3</v>
      </c>
      <c r="N13" s="19">
        <v>3</v>
      </c>
      <c r="O13" s="19">
        <v>2</v>
      </c>
      <c r="P13" s="19">
        <v>2</v>
      </c>
      <c r="Q13" s="19">
        <v>2</v>
      </c>
      <c r="R13" s="19">
        <v>2</v>
      </c>
      <c r="S13" s="19">
        <v>3</v>
      </c>
      <c r="T13" s="72">
        <v>23</v>
      </c>
      <c r="U13" s="40" t="s">
        <v>104</v>
      </c>
    </row>
    <row r="14" spans="1:21">
      <c r="A14" s="146">
        <v>2</v>
      </c>
      <c r="B14" s="148" t="s">
        <v>784</v>
      </c>
      <c r="C14" s="148" t="s">
        <v>265</v>
      </c>
      <c r="D14" s="148" t="s">
        <v>785</v>
      </c>
      <c r="E14" s="147" t="s">
        <v>72</v>
      </c>
      <c r="F14" s="155">
        <v>39457</v>
      </c>
      <c r="G14" s="146" t="s">
        <v>73</v>
      </c>
      <c r="H14" s="146" t="s">
        <v>74</v>
      </c>
      <c r="I14" s="148" t="s">
        <v>18</v>
      </c>
      <c r="J14" s="139">
        <v>3</v>
      </c>
      <c r="K14" s="122">
        <v>2</v>
      </c>
      <c r="L14" s="122">
        <v>2</v>
      </c>
      <c r="M14" s="122">
        <v>5</v>
      </c>
      <c r="N14" s="122">
        <v>0</v>
      </c>
      <c r="O14" s="122">
        <v>1</v>
      </c>
      <c r="P14" s="122">
        <v>3</v>
      </c>
      <c r="Q14" s="122">
        <v>0</v>
      </c>
      <c r="R14" s="122">
        <v>2</v>
      </c>
      <c r="S14" s="122">
        <v>5</v>
      </c>
      <c r="T14" s="122">
        <f>J14+K14+L14+M14+N14+O14+P14+Q14+R14+S14</f>
        <v>23</v>
      </c>
      <c r="U14" s="122" t="s">
        <v>783</v>
      </c>
    </row>
    <row r="15" spans="1:21">
      <c r="A15" s="124">
        <v>2</v>
      </c>
      <c r="B15" s="124" t="s">
        <v>664</v>
      </c>
      <c r="C15" s="124" t="s">
        <v>384</v>
      </c>
      <c r="D15" s="124" t="s">
        <v>115</v>
      </c>
      <c r="E15" s="125" t="s">
        <v>72</v>
      </c>
      <c r="F15" s="126">
        <v>39582</v>
      </c>
      <c r="G15" s="126" t="s">
        <v>73</v>
      </c>
      <c r="H15" s="124" t="s">
        <v>74</v>
      </c>
      <c r="I15" s="127" t="s">
        <v>662</v>
      </c>
      <c r="J15" s="125">
        <v>4</v>
      </c>
      <c r="K15" s="128">
        <v>2</v>
      </c>
      <c r="L15" s="128">
        <v>2</v>
      </c>
      <c r="M15" s="128">
        <v>3</v>
      </c>
      <c r="N15" s="128">
        <v>0</v>
      </c>
      <c r="O15" s="128">
        <v>0</v>
      </c>
      <c r="P15" s="128">
        <v>3</v>
      </c>
      <c r="Q15" s="128">
        <v>2</v>
      </c>
      <c r="R15" s="128">
        <v>2</v>
      </c>
      <c r="S15" s="128">
        <v>4</v>
      </c>
      <c r="T15" s="128">
        <v>22</v>
      </c>
      <c r="U15" s="127" t="s">
        <v>663</v>
      </c>
    </row>
    <row r="16" spans="1:21">
      <c r="A16" s="124">
        <v>5</v>
      </c>
      <c r="B16" s="124" t="s">
        <v>668</v>
      </c>
      <c r="C16" s="124" t="s">
        <v>652</v>
      </c>
      <c r="D16" s="124" t="s">
        <v>257</v>
      </c>
      <c r="E16" s="125" t="s">
        <v>72</v>
      </c>
      <c r="F16" s="126">
        <v>40051</v>
      </c>
      <c r="G16" s="126" t="s">
        <v>73</v>
      </c>
      <c r="H16" s="124" t="s">
        <v>74</v>
      </c>
      <c r="I16" s="127" t="s">
        <v>662</v>
      </c>
      <c r="J16" s="125">
        <v>4</v>
      </c>
      <c r="K16" s="128">
        <v>3</v>
      </c>
      <c r="L16" s="128">
        <v>2</v>
      </c>
      <c r="M16" s="128">
        <v>3</v>
      </c>
      <c r="N16" s="128">
        <v>0</v>
      </c>
      <c r="O16" s="128">
        <v>0</v>
      </c>
      <c r="P16" s="128">
        <v>3</v>
      </c>
      <c r="Q16" s="128">
        <v>2</v>
      </c>
      <c r="R16" s="128">
        <v>3</v>
      </c>
      <c r="S16" s="128">
        <v>2</v>
      </c>
      <c r="T16" s="128">
        <v>22</v>
      </c>
      <c r="U16" s="127" t="s">
        <v>663</v>
      </c>
    </row>
    <row r="17" spans="1:21">
      <c r="A17" s="146">
        <v>11</v>
      </c>
      <c r="B17" s="148" t="s">
        <v>793</v>
      </c>
      <c r="C17" s="148" t="s">
        <v>179</v>
      </c>
      <c r="D17" s="148" t="s">
        <v>80</v>
      </c>
      <c r="E17" s="147" t="s">
        <v>72</v>
      </c>
      <c r="F17" s="155">
        <v>39656</v>
      </c>
      <c r="G17" s="146" t="s">
        <v>73</v>
      </c>
      <c r="H17" s="146" t="s">
        <v>74</v>
      </c>
      <c r="I17" s="148" t="s">
        <v>18</v>
      </c>
      <c r="J17" s="120">
        <v>1</v>
      </c>
      <c r="K17" s="122">
        <v>3</v>
      </c>
      <c r="L17" s="122">
        <v>2</v>
      </c>
      <c r="M17" s="122">
        <v>5</v>
      </c>
      <c r="N17" s="122">
        <v>4</v>
      </c>
      <c r="O17" s="122">
        <v>1</v>
      </c>
      <c r="P17" s="122">
        <v>2</v>
      </c>
      <c r="Q17" s="122">
        <v>2</v>
      </c>
      <c r="R17" s="122">
        <v>0</v>
      </c>
      <c r="S17" s="122">
        <v>0</v>
      </c>
      <c r="T17" s="122">
        <f>J17+K17+L17+M17+N17+O17+P17+Q17+R17+S17</f>
        <v>20</v>
      </c>
      <c r="U17" s="122" t="s">
        <v>783</v>
      </c>
    </row>
    <row r="18" spans="1:21" ht="25.5">
      <c r="A18" s="18">
        <v>6</v>
      </c>
      <c r="B18" s="1" t="s">
        <v>335</v>
      </c>
      <c r="C18" s="1" t="s">
        <v>336</v>
      </c>
      <c r="D18" s="1" t="s">
        <v>115</v>
      </c>
      <c r="E18" s="19" t="s">
        <v>129</v>
      </c>
      <c r="F18" s="11">
        <v>39437</v>
      </c>
      <c r="G18" s="11" t="s">
        <v>73</v>
      </c>
      <c r="H18" s="1" t="s">
        <v>74</v>
      </c>
      <c r="I18" s="16" t="s">
        <v>329</v>
      </c>
      <c r="J18" s="19">
        <v>4</v>
      </c>
      <c r="K18" s="19">
        <v>2</v>
      </c>
      <c r="L18" s="19">
        <v>0</v>
      </c>
      <c r="M18" s="19">
        <v>4</v>
      </c>
      <c r="N18" s="19">
        <v>4</v>
      </c>
      <c r="O18" s="19">
        <v>2</v>
      </c>
      <c r="P18" s="19">
        <v>0</v>
      </c>
      <c r="Q18" s="19">
        <v>0</v>
      </c>
      <c r="R18" s="19">
        <v>0</v>
      </c>
      <c r="S18" s="19">
        <v>4</v>
      </c>
      <c r="T18" s="72">
        <v>18</v>
      </c>
      <c r="U18" s="40" t="s">
        <v>330</v>
      </c>
    </row>
    <row r="19" spans="1:21" ht="38.25">
      <c r="A19" s="124">
        <v>5</v>
      </c>
      <c r="B19" s="124" t="s">
        <v>744</v>
      </c>
      <c r="C19" s="124" t="s">
        <v>384</v>
      </c>
      <c r="D19" s="124" t="s">
        <v>184</v>
      </c>
      <c r="E19" s="125" t="s">
        <v>72</v>
      </c>
      <c r="F19" s="126">
        <v>39451</v>
      </c>
      <c r="G19" s="126" t="s">
        <v>73</v>
      </c>
      <c r="H19" s="124" t="s">
        <v>74</v>
      </c>
      <c r="I19" s="127" t="s">
        <v>748</v>
      </c>
      <c r="J19" s="125">
        <v>0</v>
      </c>
      <c r="K19" s="128">
        <v>2</v>
      </c>
      <c r="L19" s="128">
        <v>0</v>
      </c>
      <c r="M19" s="128">
        <v>2</v>
      </c>
      <c r="N19" s="128">
        <v>1</v>
      </c>
      <c r="O19" s="128">
        <v>1</v>
      </c>
      <c r="P19" s="128">
        <v>3</v>
      </c>
      <c r="Q19" s="128">
        <v>2</v>
      </c>
      <c r="R19" s="128">
        <v>2</v>
      </c>
      <c r="S19" s="128">
        <v>4</v>
      </c>
      <c r="T19" s="128">
        <f>J19+K19+L19+M19+N19+O19+P19+Q19+R19+S19</f>
        <v>17</v>
      </c>
      <c r="U19" s="127" t="s">
        <v>749</v>
      </c>
    </row>
    <row r="20" spans="1:21">
      <c r="A20" s="146">
        <v>17</v>
      </c>
      <c r="B20" s="148" t="s">
        <v>799</v>
      </c>
      <c r="C20" s="148" t="s">
        <v>695</v>
      </c>
      <c r="D20" s="148" t="s">
        <v>238</v>
      </c>
      <c r="E20" s="147" t="s">
        <v>85</v>
      </c>
      <c r="F20" s="155">
        <v>39769</v>
      </c>
      <c r="G20" s="146" t="s">
        <v>73</v>
      </c>
      <c r="H20" s="146" t="s">
        <v>74</v>
      </c>
      <c r="I20" s="148" t="s">
        <v>18</v>
      </c>
      <c r="J20" s="139">
        <v>3</v>
      </c>
      <c r="K20" s="122">
        <v>2</v>
      </c>
      <c r="L20" s="122">
        <v>0</v>
      </c>
      <c r="M20" s="122">
        <v>4</v>
      </c>
      <c r="N20" s="122">
        <v>4</v>
      </c>
      <c r="O20" s="122">
        <v>0</v>
      </c>
      <c r="P20" s="122">
        <v>0</v>
      </c>
      <c r="Q20" s="122">
        <v>4</v>
      </c>
      <c r="R20" s="122">
        <v>0</v>
      </c>
      <c r="S20" s="122">
        <v>0</v>
      </c>
      <c r="T20" s="122">
        <f>J20+K20+L20+M20+N20+O20+P20+Q20+R20+S20</f>
        <v>17</v>
      </c>
      <c r="U20" s="122" t="s">
        <v>783</v>
      </c>
    </row>
    <row r="21" spans="1:21">
      <c r="A21" s="124">
        <v>6</v>
      </c>
      <c r="B21" s="124" t="s">
        <v>669</v>
      </c>
      <c r="C21" s="124" t="s">
        <v>573</v>
      </c>
      <c r="D21" s="124" t="s">
        <v>112</v>
      </c>
      <c r="E21" s="125" t="s">
        <v>72</v>
      </c>
      <c r="F21" s="126">
        <v>39750</v>
      </c>
      <c r="G21" s="126" t="s">
        <v>73</v>
      </c>
      <c r="H21" s="124" t="s">
        <v>74</v>
      </c>
      <c r="I21" s="127" t="s">
        <v>662</v>
      </c>
      <c r="J21" s="125">
        <v>2</v>
      </c>
      <c r="K21" s="128">
        <v>1</v>
      </c>
      <c r="L21" s="128">
        <v>0</v>
      </c>
      <c r="M21" s="128">
        <v>3</v>
      </c>
      <c r="N21" s="128">
        <v>0</v>
      </c>
      <c r="O21" s="128">
        <v>0</v>
      </c>
      <c r="P21" s="128">
        <v>3</v>
      </c>
      <c r="Q21" s="128">
        <v>1</v>
      </c>
      <c r="R21" s="128">
        <v>2</v>
      </c>
      <c r="S21" s="128">
        <v>4</v>
      </c>
      <c r="T21" s="128">
        <v>16</v>
      </c>
      <c r="U21" s="127" t="s">
        <v>663</v>
      </c>
    </row>
    <row r="22" spans="1:21">
      <c r="A22" s="146">
        <v>3</v>
      </c>
      <c r="B22" s="148" t="s">
        <v>786</v>
      </c>
      <c r="C22" s="148" t="s">
        <v>252</v>
      </c>
      <c r="D22" s="148" t="s">
        <v>161</v>
      </c>
      <c r="E22" s="147" t="s">
        <v>72</v>
      </c>
      <c r="F22" s="155">
        <v>39571</v>
      </c>
      <c r="G22" s="146" t="s">
        <v>73</v>
      </c>
      <c r="H22" s="146" t="s">
        <v>74</v>
      </c>
      <c r="I22" s="148" t="s">
        <v>18</v>
      </c>
      <c r="J22" s="120">
        <v>3</v>
      </c>
      <c r="K22" s="122">
        <v>2</v>
      </c>
      <c r="L22" s="122">
        <v>2</v>
      </c>
      <c r="M22" s="122">
        <v>5</v>
      </c>
      <c r="N22" s="122">
        <v>0</v>
      </c>
      <c r="O22" s="122">
        <v>0</v>
      </c>
      <c r="P22" s="122">
        <v>0</v>
      </c>
      <c r="Q22" s="122">
        <v>0</v>
      </c>
      <c r="R22" s="122">
        <v>4</v>
      </c>
      <c r="S22" s="122">
        <v>0</v>
      </c>
      <c r="T22" s="122">
        <f>J22+K22+L22+M22+N22+O22+P22+Q22+R22+S22</f>
        <v>16</v>
      </c>
      <c r="U22" s="122" t="s">
        <v>783</v>
      </c>
    </row>
    <row r="23" spans="1:21">
      <c r="A23" s="146">
        <v>6</v>
      </c>
      <c r="B23" s="148" t="s">
        <v>789</v>
      </c>
      <c r="C23" s="148" t="s">
        <v>695</v>
      </c>
      <c r="D23" s="148" t="s">
        <v>306</v>
      </c>
      <c r="E23" s="147" t="s">
        <v>85</v>
      </c>
      <c r="F23" s="155">
        <v>39232</v>
      </c>
      <c r="G23" s="146" t="s">
        <v>73</v>
      </c>
      <c r="H23" s="146" t="s">
        <v>74</v>
      </c>
      <c r="I23" s="148" t="s">
        <v>18</v>
      </c>
      <c r="J23" s="120">
        <v>3</v>
      </c>
      <c r="K23" s="122">
        <v>2</v>
      </c>
      <c r="L23" s="122">
        <v>4</v>
      </c>
      <c r="M23" s="122">
        <v>5</v>
      </c>
      <c r="N23" s="122">
        <v>0</v>
      </c>
      <c r="O23" s="122">
        <v>0</v>
      </c>
      <c r="P23" s="122">
        <v>2</v>
      </c>
      <c r="Q23" s="122">
        <v>0</v>
      </c>
      <c r="R23" s="122">
        <v>0</v>
      </c>
      <c r="S23" s="122">
        <v>0</v>
      </c>
      <c r="T23" s="122">
        <f>J23+K23+L23+M23+N23+O23+P23+Q23+R23+S23</f>
        <v>16</v>
      </c>
      <c r="U23" s="122" t="s">
        <v>783</v>
      </c>
    </row>
    <row r="24" spans="1:21">
      <c r="A24" s="146">
        <v>21</v>
      </c>
      <c r="B24" s="148" t="s">
        <v>801</v>
      </c>
      <c r="C24" s="148" t="s">
        <v>284</v>
      </c>
      <c r="D24" s="148" t="s">
        <v>200</v>
      </c>
      <c r="E24" s="147" t="s">
        <v>85</v>
      </c>
      <c r="F24" s="155">
        <v>39467</v>
      </c>
      <c r="G24" s="146" t="s">
        <v>73</v>
      </c>
      <c r="H24" s="146" t="s">
        <v>74</v>
      </c>
      <c r="I24" s="148" t="s">
        <v>18</v>
      </c>
      <c r="J24" s="116">
        <v>1</v>
      </c>
      <c r="K24" s="122">
        <v>2</v>
      </c>
      <c r="L24" s="122">
        <v>4</v>
      </c>
      <c r="M24" s="122">
        <v>5</v>
      </c>
      <c r="N24" s="122">
        <v>0</v>
      </c>
      <c r="O24" s="122">
        <v>1</v>
      </c>
      <c r="P24" s="122">
        <v>3</v>
      </c>
      <c r="Q24" s="122">
        <v>0</v>
      </c>
      <c r="R24" s="122">
        <v>0</v>
      </c>
      <c r="S24" s="122">
        <v>0</v>
      </c>
      <c r="T24" s="122">
        <f>J24+K24+L24+M24+N24+O24+P24+Q24+R24+S24</f>
        <v>16</v>
      </c>
      <c r="U24" s="122" t="s">
        <v>783</v>
      </c>
    </row>
    <row r="25" spans="1:21" ht="25.5">
      <c r="A25" s="18">
        <v>5</v>
      </c>
      <c r="B25" s="1" t="s">
        <v>334</v>
      </c>
      <c r="C25" s="1" t="s">
        <v>119</v>
      </c>
      <c r="D25" s="1" t="s">
        <v>80</v>
      </c>
      <c r="E25" s="19" t="s">
        <v>129</v>
      </c>
      <c r="F25" s="11">
        <v>39757</v>
      </c>
      <c r="G25" s="11" t="s">
        <v>73</v>
      </c>
      <c r="H25" s="1" t="s">
        <v>74</v>
      </c>
      <c r="I25" s="16" t="s">
        <v>329</v>
      </c>
      <c r="J25" s="18">
        <v>1</v>
      </c>
      <c r="K25" s="18">
        <v>1</v>
      </c>
      <c r="L25" s="18">
        <v>1</v>
      </c>
      <c r="M25" s="18">
        <v>5</v>
      </c>
      <c r="N25" s="18">
        <v>1</v>
      </c>
      <c r="O25" s="18">
        <v>0</v>
      </c>
      <c r="P25" s="18">
        <v>2</v>
      </c>
      <c r="Q25" s="18">
        <v>0</v>
      </c>
      <c r="R25" s="18">
        <v>0</v>
      </c>
      <c r="S25" s="18">
        <v>4</v>
      </c>
      <c r="T25" s="72">
        <v>15</v>
      </c>
      <c r="U25" s="40" t="s">
        <v>330</v>
      </c>
    </row>
    <row r="26" spans="1:21" ht="25.5">
      <c r="A26" s="18">
        <v>15</v>
      </c>
      <c r="B26" s="1" t="s">
        <v>348</v>
      </c>
      <c r="C26" s="1" t="s">
        <v>96</v>
      </c>
      <c r="D26" s="1" t="s">
        <v>235</v>
      </c>
      <c r="E26" s="19" t="s">
        <v>138</v>
      </c>
      <c r="F26" s="11">
        <v>39745</v>
      </c>
      <c r="G26" s="11" t="s">
        <v>73</v>
      </c>
      <c r="H26" s="1" t="s">
        <v>74</v>
      </c>
      <c r="I26" s="16" t="s">
        <v>329</v>
      </c>
      <c r="J26" s="19">
        <v>2</v>
      </c>
      <c r="K26" s="19">
        <v>0</v>
      </c>
      <c r="L26" s="19">
        <v>2</v>
      </c>
      <c r="M26" s="19">
        <v>5</v>
      </c>
      <c r="N26" s="19">
        <v>0</v>
      </c>
      <c r="O26" s="19">
        <v>0</v>
      </c>
      <c r="P26" s="19">
        <v>2</v>
      </c>
      <c r="Q26" s="19">
        <v>0</v>
      </c>
      <c r="R26" s="19">
        <v>0</v>
      </c>
      <c r="S26" s="19">
        <v>4</v>
      </c>
      <c r="T26" s="72">
        <v>15</v>
      </c>
      <c r="U26" s="40" t="s">
        <v>330</v>
      </c>
    </row>
    <row r="27" spans="1:21" ht="25.5">
      <c r="A27" s="18">
        <v>21</v>
      </c>
      <c r="B27" s="1" t="s">
        <v>356</v>
      </c>
      <c r="C27" s="1" t="s">
        <v>338</v>
      </c>
      <c r="D27" s="1" t="s">
        <v>190</v>
      </c>
      <c r="E27" s="19" t="s">
        <v>129</v>
      </c>
      <c r="F27" s="11">
        <v>39691</v>
      </c>
      <c r="G27" s="11" t="s">
        <v>73</v>
      </c>
      <c r="H27" s="1" t="s">
        <v>74</v>
      </c>
      <c r="I27" s="16" t="s">
        <v>329</v>
      </c>
      <c r="J27" s="19">
        <v>2</v>
      </c>
      <c r="K27" s="19">
        <v>0</v>
      </c>
      <c r="L27" s="19">
        <v>0</v>
      </c>
      <c r="M27" s="19">
        <v>5</v>
      </c>
      <c r="N27" s="19">
        <v>2</v>
      </c>
      <c r="O27" s="19">
        <v>6</v>
      </c>
      <c r="P27" s="19">
        <v>0</v>
      </c>
      <c r="Q27" s="19">
        <v>0</v>
      </c>
      <c r="R27" s="19">
        <v>0</v>
      </c>
      <c r="S27" s="19">
        <v>0</v>
      </c>
      <c r="T27" s="72">
        <v>15</v>
      </c>
      <c r="U27" s="40" t="s">
        <v>330</v>
      </c>
    </row>
    <row r="28" spans="1:21" ht="25.5">
      <c r="A28" s="18">
        <v>27</v>
      </c>
      <c r="B28" s="1" t="s">
        <v>364</v>
      </c>
      <c r="C28" s="1" t="s">
        <v>226</v>
      </c>
      <c r="D28" s="1" t="s">
        <v>71</v>
      </c>
      <c r="E28" s="19" t="s">
        <v>129</v>
      </c>
      <c r="F28" s="11">
        <v>39674</v>
      </c>
      <c r="G28" s="11" t="s">
        <v>73</v>
      </c>
      <c r="H28" s="1" t="s">
        <v>74</v>
      </c>
      <c r="I28" s="16" t="s">
        <v>329</v>
      </c>
      <c r="J28" s="18">
        <v>1</v>
      </c>
      <c r="K28" s="18">
        <v>1</v>
      </c>
      <c r="L28" s="18">
        <v>0</v>
      </c>
      <c r="M28" s="18">
        <v>5</v>
      </c>
      <c r="N28" s="18">
        <v>4</v>
      </c>
      <c r="O28" s="18">
        <v>0</v>
      </c>
      <c r="P28" s="18">
        <v>0</v>
      </c>
      <c r="Q28" s="18">
        <v>0</v>
      </c>
      <c r="R28" s="18">
        <v>0</v>
      </c>
      <c r="S28" s="18">
        <v>4</v>
      </c>
      <c r="T28" s="72">
        <v>15</v>
      </c>
      <c r="U28" s="40" t="s">
        <v>330</v>
      </c>
    </row>
    <row r="29" spans="1:21">
      <c r="A29" s="124">
        <v>6</v>
      </c>
      <c r="B29" s="124" t="s">
        <v>952</v>
      </c>
      <c r="C29" s="124" t="s">
        <v>92</v>
      </c>
      <c r="D29" s="124" t="s">
        <v>71</v>
      </c>
      <c r="E29" s="125" t="s">
        <v>72</v>
      </c>
      <c r="F29" s="126">
        <v>39710</v>
      </c>
      <c r="G29" s="126" t="s">
        <v>73</v>
      </c>
      <c r="H29" s="124" t="s">
        <v>74</v>
      </c>
      <c r="I29" s="127" t="s">
        <v>28</v>
      </c>
      <c r="J29" s="125">
        <v>0</v>
      </c>
      <c r="K29" s="128">
        <v>0</v>
      </c>
      <c r="L29" s="128">
        <v>4</v>
      </c>
      <c r="M29" s="128">
        <v>4</v>
      </c>
      <c r="N29" s="128">
        <v>1</v>
      </c>
      <c r="O29" s="128">
        <v>0</v>
      </c>
      <c r="P29" s="128">
        <v>0</v>
      </c>
      <c r="Q29" s="128">
        <v>2</v>
      </c>
      <c r="R29" s="128">
        <v>0</v>
      </c>
      <c r="S29" s="128">
        <v>4</v>
      </c>
      <c r="T29" s="128">
        <v>15</v>
      </c>
      <c r="U29" s="127"/>
    </row>
    <row r="30" spans="1:21">
      <c r="A30" s="18">
        <v>1</v>
      </c>
      <c r="B30" s="1" t="s">
        <v>101</v>
      </c>
      <c r="C30" s="1" t="s">
        <v>83</v>
      </c>
      <c r="D30" s="1" t="s">
        <v>102</v>
      </c>
      <c r="E30" s="19" t="s">
        <v>85</v>
      </c>
      <c r="F30" s="11">
        <v>39668</v>
      </c>
      <c r="G30" s="11" t="s">
        <v>73</v>
      </c>
      <c r="H30" s="1" t="s">
        <v>74</v>
      </c>
      <c r="I30" s="16" t="s">
        <v>103</v>
      </c>
      <c r="J30" s="19">
        <v>4</v>
      </c>
      <c r="K30" s="19">
        <v>3</v>
      </c>
      <c r="L30" s="19">
        <v>1</v>
      </c>
      <c r="M30" s="19">
        <v>0</v>
      </c>
      <c r="N30" s="19">
        <v>3</v>
      </c>
      <c r="O30" s="19">
        <v>3</v>
      </c>
      <c r="P30" s="19">
        <v>0</v>
      </c>
      <c r="Q30" s="19">
        <v>0</v>
      </c>
      <c r="R30" s="19">
        <v>0</v>
      </c>
      <c r="S30" s="19">
        <v>0</v>
      </c>
      <c r="T30" s="74">
        <v>14</v>
      </c>
      <c r="U30" s="40" t="s">
        <v>104</v>
      </c>
    </row>
    <row r="31" spans="1:21" ht="25.5">
      <c r="A31" s="18">
        <v>1</v>
      </c>
      <c r="B31" s="1" t="s">
        <v>328</v>
      </c>
      <c r="C31" s="1" t="s">
        <v>165</v>
      </c>
      <c r="D31" s="1" t="s">
        <v>257</v>
      </c>
      <c r="E31" s="19" t="s">
        <v>129</v>
      </c>
      <c r="F31" s="11">
        <v>39608</v>
      </c>
      <c r="G31" s="11" t="s">
        <v>73</v>
      </c>
      <c r="H31" s="1" t="s">
        <v>74</v>
      </c>
      <c r="I31" s="16" t="s">
        <v>329</v>
      </c>
      <c r="J31" s="19">
        <v>1</v>
      </c>
      <c r="K31" s="19">
        <v>3</v>
      </c>
      <c r="L31" s="19">
        <v>0</v>
      </c>
      <c r="M31" s="19">
        <v>5</v>
      </c>
      <c r="N31" s="19">
        <v>4</v>
      </c>
      <c r="O31" s="19">
        <v>0</v>
      </c>
      <c r="P31" s="19">
        <v>1</v>
      </c>
      <c r="Q31" s="19">
        <v>0</v>
      </c>
      <c r="R31" s="19">
        <v>0</v>
      </c>
      <c r="S31" s="19">
        <v>0</v>
      </c>
      <c r="T31" s="72">
        <v>14</v>
      </c>
      <c r="U31" s="40" t="s">
        <v>330</v>
      </c>
    </row>
    <row r="32" spans="1:21" ht="25.5">
      <c r="A32" s="18">
        <v>4</v>
      </c>
      <c r="B32" s="1" t="s">
        <v>333</v>
      </c>
      <c r="C32" s="1" t="s">
        <v>252</v>
      </c>
      <c r="D32" s="1" t="s">
        <v>184</v>
      </c>
      <c r="E32" s="19" t="s">
        <v>129</v>
      </c>
      <c r="F32" s="11">
        <v>39467</v>
      </c>
      <c r="G32" s="11" t="s">
        <v>73</v>
      </c>
      <c r="H32" s="1" t="s">
        <v>74</v>
      </c>
      <c r="I32" s="16" t="s">
        <v>329</v>
      </c>
      <c r="J32" s="19">
        <v>3</v>
      </c>
      <c r="K32" s="19">
        <v>2</v>
      </c>
      <c r="L32" s="19">
        <v>0</v>
      </c>
      <c r="M32" s="19">
        <v>4</v>
      </c>
      <c r="N32" s="19">
        <v>1</v>
      </c>
      <c r="O32" s="19">
        <v>0</v>
      </c>
      <c r="P32" s="19">
        <v>0</v>
      </c>
      <c r="Q32" s="19">
        <v>0</v>
      </c>
      <c r="R32" s="19">
        <v>0</v>
      </c>
      <c r="S32" s="19">
        <v>4</v>
      </c>
      <c r="T32" s="72">
        <v>14</v>
      </c>
      <c r="U32" s="40" t="s">
        <v>330</v>
      </c>
    </row>
    <row r="33" spans="1:21">
      <c r="A33" s="146">
        <v>19</v>
      </c>
      <c r="B33" s="148" t="s">
        <v>777</v>
      </c>
      <c r="C33" s="148" t="s">
        <v>79</v>
      </c>
      <c r="D33" s="148" t="s">
        <v>260</v>
      </c>
      <c r="E33" s="147" t="s">
        <v>72</v>
      </c>
      <c r="F33" s="155">
        <v>39608</v>
      </c>
      <c r="G33" s="146" t="s">
        <v>73</v>
      </c>
      <c r="H33" s="146" t="s">
        <v>74</v>
      </c>
      <c r="I33" s="148" t="s">
        <v>18</v>
      </c>
      <c r="J33" s="120">
        <v>0</v>
      </c>
      <c r="K33" s="122">
        <v>2</v>
      </c>
      <c r="L33" s="122">
        <v>0</v>
      </c>
      <c r="M33" s="122">
        <v>5</v>
      </c>
      <c r="N33" s="122">
        <v>0</v>
      </c>
      <c r="O33" s="122">
        <v>0</v>
      </c>
      <c r="P33" s="122">
        <v>3</v>
      </c>
      <c r="Q33" s="122">
        <v>2</v>
      </c>
      <c r="R33" s="122">
        <v>2</v>
      </c>
      <c r="S33" s="122">
        <v>0</v>
      </c>
      <c r="T33" s="122">
        <f>J33+K33+L33+M33+N33+O33+P33+Q33+R33+S33</f>
        <v>14</v>
      </c>
      <c r="U33" s="122" t="s">
        <v>783</v>
      </c>
    </row>
    <row r="34" spans="1:21">
      <c r="A34" s="124">
        <v>1</v>
      </c>
      <c r="B34" s="124" t="s">
        <v>944</v>
      </c>
      <c r="C34" s="124" t="s">
        <v>945</v>
      </c>
      <c r="D34" s="124" t="s">
        <v>269</v>
      </c>
      <c r="E34" s="125" t="s">
        <v>72</v>
      </c>
      <c r="F34" s="126" t="s">
        <v>946</v>
      </c>
      <c r="G34" s="126" t="s">
        <v>73</v>
      </c>
      <c r="H34" s="124" t="s">
        <v>74</v>
      </c>
      <c r="I34" s="127" t="s">
        <v>28</v>
      </c>
      <c r="J34" s="128">
        <v>2</v>
      </c>
      <c r="K34" s="128">
        <v>2</v>
      </c>
      <c r="L34" s="128">
        <v>2</v>
      </c>
      <c r="M34" s="128">
        <v>1</v>
      </c>
      <c r="N34" s="128">
        <v>2</v>
      </c>
      <c r="O34" s="128">
        <v>1</v>
      </c>
      <c r="P34" s="128">
        <v>0</v>
      </c>
      <c r="Q34" s="128">
        <v>0</v>
      </c>
      <c r="R34" s="128">
        <v>0</v>
      </c>
      <c r="S34" s="128">
        <v>4</v>
      </c>
      <c r="T34" s="128">
        <v>14</v>
      </c>
      <c r="U34" s="127"/>
    </row>
    <row r="35" spans="1:21" ht="25.5">
      <c r="A35" s="18">
        <v>13</v>
      </c>
      <c r="B35" s="1" t="s">
        <v>345</v>
      </c>
      <c r="C35" s="1" t="s">
        <v>346</v>
      </c>
      <c r="D35" s="1" t="s">
        <v>80</v>
      </c>
      <c r="E35" s="19" t="s">
        <v>129</v>
      </c>
      <c r="F35" s="11">
        <v>39550</v>
      </c>
      <c r="G35" s="11" t="s">
        <v>73</v>
      </c>
      <c r="H35" s="1" t="s">
        <v>74</v>
      </c>
      <c r="I35" s="16" t="s">
        <v>329</v>
      </c>
      <c r="J35" s="19">
        <v>2</v>
      </c>
      <c r="K35" s="19">
        <v>1</v>
      </c>
      <c r="L35" s="19">
        <v>0</v>
      </c>
      <c r="M35" s="19">
        <v>5</v>
      </c>
      <c r="N35" s="19">
        <v>0</v>
      </c>
      <c r="O35" s="19">
        <v>1</v>
      </c>
      <c r="P35" s="19">
        <v>0</v>
      </c>
      <c r="Q35" s="19">
        <v>0</v>
      </c>
      <c r="R35" s="19">
        <v>4</v>
      </c>
      <c r="S35" s="19"/>
      <c r="T35" s="72">
        <v>13</v>
      </c>
      <c r="U35" s="40" t="s">
        <v>330</v>
      </c>
    </row>
    <row r="36" spans="1:21">
      <c r="A36" s="124">
        <v>1</v>
      </c>
      <c r="B36" s="124" t="s">
        <v>661</v>
      </c>
      <c r="C36" s="124" t="s">
        <v>131</v>
      </c>
      <c r="D36" s="124" t="s">
        <v>71</v>
      </c>
      <c r="E36" s="125" t="s">
        <v>72</v>
      </c>
      <c r="F36" s="126">
        <v>39594</v>
      </c>
      <c r="G36" s="126" t="s">
        <v>73</v>
      </c>
      <c r="H36" s="124" t="s">
        <v>74</v>
      </c>
      <c r="I36" s="127" t="s">
        <v>662</v>
      </c>
      <c r="J36" s="128">
        <v>3</v>
      </c>
      <c r="K36" s="128">
        <v>1</v>
      </c>
      <c r="L36" s="128">
        <v>2</v>
      </c>
      <c r="M36" s="128">
        <v>0</v>
      </c>
      <c r="N36" s="128">
        <v>0</v>
      </c>
      <c r="O36" s="128">
        <v>0</v>
      </c>
      <c r="P36" s="128">
        <v>3</v>
      </c>
      <c r="Q36" s="128">
        <v>1</v>
      </c>
      <c r="R36" s="128">
        <v>3</v>
      </c>
      <c r="S36" s="128">
        <v>4</v>
      </c>
      <c r="T36" s="128">
        <v>13</v>
      </c>
      <c r="U36" s="127" t="s">
        <v>663</v>
      </c>
    </row>
    <row r="37" spans="1:21">
      <c r="A37" s="146">
        <v>7</v>
      </c>
      <c r="B37" s="148" t="s">
        <v>770</v>
      </c>
      <c r="C37" s="148" t="s">
        <v>137</v>
      </c>
      <c r="D37" s="148" t="s">
        <v>148</v>
      </c>
      <c r="E37" s="147" t="s">
        <v>85</v>
      </c>
      <c r="F37" s="155">
        <v>39464</v>
      </c>
      <c r="G37" s="146" t="s">
        <v>73</v>
      </c>
      <c r="H37" s="146" t="s">
        <v>74</v>
      </c>
      <c r="I37" s="148" t="s">
        <v>18</v>
      </c>
      <c r="J37" s="120">
        <v>2</v>
      </c>
      <c r="K37" s="122">
        <v>1</v>
      </c>
      <c r="L37" s="122">
        <v>2</v>
      </c>
      <c r="M37" s="122">
        <v>5</v>
      </c>
      <c r="N37" s="122">
        <v>0</v>
      </c>
      <c r="O37" s="122">
        <v>2</v>
      </c>
      <c r="P37" s="122">
        <v>1</v>
      </c>
      <c r="Q37" s="122">
        <v>0</v>
      </c>
      <c r="R37" s="122">
        <v>0</v>
      </c>
      <c r="S37" s="122">
        <v>0</v>
      </c>
      <c r="T37" s="122">
        <f>J37+K37+L37+M37+N37+O37+P37+Q37+R37+S37</f>
        <v>13</v>
      </c>
      <c r="U37" s="122" t="s">
        <v>783</v>
      </c>
    </row>
    <row r="38" spans="1:21">
      <c r="A38" s="124">
        <v>3</v>
      </c>
      <c r="B38" s="124" t="s">
        <v>948</v>
      </c>
      <c r="C38" s="124" t="s">
        <v>573</v>
      </c>
      <c r="D38" s="124" t="s">
        <v>227</v>
      </c>
      <c r="E38" s="125" t="s">
        <v>72</v>
      </c>
      <c r="F38" s="126">
        <v>39568</v>
      </c>
      <c r="G38" s="126" t="s">
        <v>73</v>
      </c>
      <c r="H38" s="124" t="s">
        <v>74</v>
      </c>
      <c r="I38" s="127" t="s">
        <v>28</v>
      </c>
      <c r="J38" s="125">
        <v>2</v>
      </c>
      <c r="K38" s="128">
        <v>0</v>
      </c>
      <c r="L38" s="128">
        <v>0</v>
      </c>
      <c r="M38" s="128">
        <v>0</v>
      </c>
      <c r="N38" s="128">
        <v>1</v>
      </c>
      <c r="O38" s="128">
        <v>3</v>
      </c>
      <c r="P38" s="128">
        <v>0</v>
      </c>
      <c r="Q38" s="128">
        <v>2</v>
      </c>
      <c r="R38" s="128">
        <v>0</v>
      </c>
      <c r="S38" s="128">
        <v>5</v>
      </c>
      <c r="T38" s="128">
        <v>13</v>
      </c>
      <c r="U38" s="127"/>
    </row>
    <row r="39" spans="1:21" ht="25.5">
      <c r="A39" s="18">
        <v>14</v>
      </c>
      <c r="B39" s="1" t="s">
        <v>347</v>
      </c>
      <c r="C39" s="1" t="s">
        <v>320</v>
      </c>
      <c r="D39" s="1" t="s">
        <v>266</v>
      </c>
      <c r="E39" s="19" t="s">
        <v>129</v>
      </c>
      <c r="F39" s="11">
        <v>39744</v>
      </c>
      <c r="G39" s="11" t="s">
        <v>73</v>
      </c>
      <c r="H39" s="1" t="s">
        <v>74</v>
      </c>
      <c r="I39" s="16" t="s">
        <v>329</v>
      </c>
      <c r="J39" s="47">
        <v>1</v>
      </c>
      <c r="K39" s="47">
        <v>1</v>
      </c>
      <c r="L39" s="47">
        <v>0</v>
      </c>
      <c r="M39" s="47">
        <v>4</v>
      </c>
      <c r="N39" s="47">
        <v>1</v>
      </c>
      <c r="O39" s="47">
        <v>0</v>
      </c>
      <c r="P39" s="47">
        <v>1</v>
      </c>
      <c r="Q39" s="47">
        <v>0</v>
      </c>
      <c r="R39" s="47">
        <v>0</v>
      </c>
      <c r="S39" s="47">
        <v>4</v>
      </c>
      <c r="T39" s="72">
        <v>12</v>
      </c>
      <c r="U39" s="40" t="s">
        <v>330</v>
      </c>
    </row>
    <row r="40" spans="1:21">
      <c r="A40" s="124">
        <v>4</v>
      </c>
      <c r="B40" s="124" t="s">
        <v>666</v>
      </c>
      <c r="C40" s="124" t="s">
        <v>667</v>
      </c>
      <c r="D40" s="124" t="s">
        <v>396</v>
      </c>
      <c r="E40" s="125" t="s">
        <v>72</v>
      </c>
      <c r="F40" s="126">
        <v>39795</v>
      </c>
      <c r="G40" s="126" t="s">
        <v>73</v>
      </c>
      <c r="H40" s="124" t="s">
        <v>74</v>
      </c>
      <c r="I40" s="127" t="s">
        <v>662</v>
      </c>
      <c r="J40" s="124">
        <v>2</v>
      </c>
      <c r="K40" s="128">
        <v>0</v>
      </c>
      <c r="L40" s="128">
        <v>0</v>
      </c>
      <c r="M40" s="128">
        <v>3</v>
      </c>
      <c r="N40" s="128">
        <v>0</v>
      </c>
      <c r="O40" s="128">
        <v>3</v>
      </c>
      <c r="P40" s="128">
        <v>0</v>
      </c>
      <c r="Q40" s="128">
        <v>0</v>
      </c>
      <c r="R40" s="128">
        <v>2</v>
      </c>
      <c r="S40" s="128">
        <v>2</v>
      </c>
      <c r="T40" s="128">
        <v>12</v>
      </c>
      <c r="U40" s="127" t="s">
        <v>663</v>
      </c>
    </row>
    <row r="41" spans="1:21" ht="25.5">
      <c r="A41" s="18">
        <v>20</v>
      </c>
      <c r="B41" s="1" t="s">
        <v>354</v>
      </c>
      <c r="C41" s="1" t="s">
        <v>131</v>
      </c>
      <c r="D41" s="1" t="s">
        <v>355</v>
      </c>
      <c r="E41" s="19" t="s">
        <v>129</v>
      </c>
      <c r="F41" s="11">
        <v>39483</v>
      </c>
      <c r="G41" s="11" t="s">
        <v>73</v>
      </c>
      <c r="H41" s="1" t="s">
        <v>74</v>
      </c>
      <c r="I41" s="16" t="s">
        <v>329</v>
      </c>
      <c r="J41" s="18">
        <v>3</v>
      </c>
      <c r="K41" s="18">
        <v>2</v>
      </c>
      <c r="L41" s="18">
        <v>0</v>
      </c>
      <c r="M41" s="18">
        <v>5</v>
      </c>
      <c r="N41" s="18">
        <v>1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72">
        <v>11</v>
      </c>
      <c r="U41" s="40" t="s">
        <v>330</v>
      </c>
    </row>
    <row r="42" spans="1:21">
      <c r="A42" s="124">
        <v>3</v>
      </c>
      <c r="B42" s="124" t="s">
        <v>665</v>
      </c>
      <c r="C42" s="124" t="s">
        <v>539</v>
      </c>
      <c r="D42" s="124" t="s">
        <v>176</v>
      </c>
      <c r="E42" s="125" t="s">
        <v>72</v>
      </c>
      <c r="F42" s="126">
        <v>39716</v>
      </c>
      <c r="G42" s="126" t="s">
        <v>73</v>
      </c>
      <c r="H42" s="124" t="s">
        <v>74</v>
      </c>
      <c r="I42" s="127" t="s">
        <v>662</v>
      </c>
      <c r="J42" s="125">
        <v>3</v>
      </c>
      <c r="K42" s="128">
        <v>2</v>
      </c>
      <c r="L42" s="128">
        <v>0</v>
      </c>
      <c r="M42" s="128">
        <v>0</v>
      </c>
      <c r="N42" s="128">
        <v>0</v>
      </c>
      <c r="O42" s="128">
        <v>0</v>
      </c>
      <c r="P42" s="128">
        <v>1</v>
      </c>
      <c r="Q42" s="128">
        <v>1</v>
      </c>
      <c r="R42" s="128">
        <v>0</v>
      </c>
      <c r="S42" s="128">
        <v>4</v>
      </c>
      <c r="T42" s="128">
        <v>11</v>
      </c>
      <c r="U42" s="127" t="s">
        <v>663</v>
      </c>
    </row>
    <row r="43" spans="1:21">
      <c r="A43" s="124">
        <v>5</v>
      </c>
      <c r="B43" s="124" t="s">
        <v>951</v>
      </c>
      <c r="C43" s="124" t="s">
        <v>131</v>
      </c>
      <c r="D43" s="124" t="s">
        <v>190</v>
      </c>
      <c r="E43" s="125" t="s">
        <v>72</v>
      </c>
      <c r="F43" s="126">
        <v>39713</v>
      </c>
      <c r="G43" s="126" t="s">
        <v>73</v>
      </c>
      <c r="H43" s="124" t="s">
        <v>74</v>
      </c>
      <c r="I43" s="127" t="s">
        <v>28</v>
      </c>
      <c r="J43" s="125">
        <v>0</v>
      </c>
      <c r="K43" s="128">
        <v>0</v>
      </c>
      <c r="L43" s="128">
        <v>4</v>
      </c>
      <c r="M43" s="128">
        <v>1</v>
      </c>
      <c r="N43" s="128">
        <v>2</v>
      </c>
      <c r="O43" s="128">
        <v>0</v>
      </c>
      <c r="P43" s="128">
        <v>2</v>
      </c>
      <c r="Q43" s="128">
        <v>0</v>
      </c>
      <c r="R43" s="128">
        <v>2</v>
      </c>
      <c r="S43" s="128">
        <v>0</v>
      </c>
      <c r="T43" s="128">
        <v>11</v>
      </c>
      <c r="U43" s="127"/>
    </row>
    <row r="44" spans="1:21">
      <c r="A44" s="18">
        <v>9</v>
      </c>
      <c r="B44" s="1" t="s">
        <v>122</v>
      </c>
      <c r="C44" s="1" t="s">
        <v>123</v>
      </c>
      <c r="D44" s="1" t="s">
        <v>106</v>
      </c>
      <c r="E44" s="19" t="s">
        <v>85</v>
      </c>
      <c r="F44" s="11">
        <v>39561</v>
      </c>
      <c r="G44" s="11" t="s">
        <v>73</v>
      </c>
      <c r="H44" s="1" t="s">
        <v>74</v>
      </c>
      <c r="I44" s="16" t="s">
        <v>103</v>
      </c>
      <c r="J44" s="19">
        <v>0</v>
      </c>
      <c r="K44" s="19">
        <v>2</v>
      </c>
      <c r="L44" s="19">
        <v>2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2</v>
      </c>
      <c r="S44" s="19">
        <v>4</v>
      </c>
      <c r="T44" s="72">
        <v>10</v>
      </c>
      <c r="U44" s="40" t="s">
        <v>104</v>
      </c>
    </row>
    <row r="45" spans="1:21" ht="25.5">
      <c r="A45" s="18">
        <v>11</v>
      </c>
      <c r="B45" s="1" t="s">
        <v>343</v>
      </c>
      <c r="C45" s="1" t="s">
        <v>254</v>
      </c>
      <c r="D45" s="1" t="s">
        <v>126</v>
      </c>
      <c r="E45" s="19" t="s">
        <v>138</v>
      </c>
      <c r="F45" s="11">
        <v>39579</v>
      </c>
      <c r="G45" s="11" t="s">
        <v>73</v>
      </c>
      <c r="H45" s="1" t="s">
        <v>74</v>
      </c>
      <c r="I45" s="16" t="s">
        <v>329</v>
      </c>
      <c r="J45" s="18">
        <v>1</v>
      </c>
      <c r="K45" s="18">
        <v>0</v>
      </c>
      <c r="L45" s="18">
        <v>0</v>
      </c>
      <c r="M45" s="18">
        <v>4</v>
      </c>
      <c r="N45" s="18">
        <v>0</v>
      </c>
      <c r="O45" s="18">
        <v>0</v>
      </c>
      <c r="P45" s="18">
        <v>1</v>
      </c>
      <c r="Q45" s="18">
        <v>0</v>
      </c>
      <c r="R45" s="18">
        <v>0</v>
      </c>
      <c r="S45" s="18">
        <v>4</v>
      </c>
      <c r="T45" s="72">
        <v>10</v>
      </c>
      <c r="U45" s="40" t="s">
        <v>330</v>
      </c>
    </row>
    <row r="46" spans="1:21" ht="25.5">
      <c r="A46" s="18">
        <v>17</v>
      </c>
      <c r="B46" s="1" t="s">
        <v>350</v>
      </c>
      <c r="C46" s="1" t="s">
        <v>165</v>
      </c>
      <c r="D46" s="1" t="s">
        <v>71</v>
      </c>
      <c r="E46" s="19" t="s">
        <v>129</v>
      </c>
      <c r="F46" s="11">
        <v>39611</v>
      </c>
      <c r="G46" s="11" t="s">
        <v>73</v>
      </c>
      <c r="H46" s="1" t="s">
        <v>74</v>
      </c>
      <c r="I46" s="16" t="s">
        <v>329</v>
      </c>
      <c r="J46" s="19">
        <v>1</v>
      </c>
      <c r="K46" s="19">
        <v>1</v>
      </c>
      <c r="L46" s="19">
        <v>0</v>
      </c>
      <c r="M46" s="19">
        <v>4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4</v>
      </c>
      <c r="T46" s="72">
        <v>10</v>
      </c>
      <c r="U46" s="40" t="s">
        <v>330</v>
      </c>
    </row>
    <row r="47" spans="1:21" ht="25.5">
      <c r="A47" s="18">
        <v>24</v>
      </c>
      <c r="B47" s="1" t="s">
        <v>359</v>
      </c>
      <c r="C47" s="1" t="s">
        <v>360</v>
      </c>
      <c r="D47" s="1" t="s">
        <v>361</v>
      </c>
      <c r="E47" s="19" t="s">
        <v>138</v>
      </c>
      <c r="F47" s="11">
        <v>39596</v>
      </c>
      <c r="G47" s="11" t="s">
        <v>73</v>
      </c>
      <c r="H47" s="1" t="s">
        <v>74</v>
      </c>
      <c r="I47" s="16" t="s">
        <v>329</v>
      </c>
      <c r="J47" s="19">
        <v>2</v>
      </c>
      <c r="K47" s="19">
        <v>1</v>
      </c>
      <c r="L47" s="19">
        <v>0</v>
      </c>
      <c r="M47" s="19">
        <v>4</v>
      </c>
      <c r="N47" s="19">
        <v>1</v>
      </c>
      <c r="O47" s="19">
        <v>0</v>
      </c>
      <c r="P47" s="19">
        <v>0</v>
      </c>
      <c r="Q47" s="19">
        <v>0</v>
      </c>
      <c r="R47" s="19">
        <v>0</v>
      </c>
      <c r="S47" s="19">
        <v>2</v>
      </c>
      <c r="T47" s="72">
        <v>10</v>
      </c>
      <c r="U47" s="40" t="s">
        <v>330</v>
      </c>
    </row>
    <row r="48" spans="1:21" ht="25.5">
      <c r="A48" s="18">
        <v>25</v>
      </c>
      <c r="B48" s="1" t="s">
        <v>362</v>
      </c>
      <c r="C48" s="1" t="s">
        <v>254</v>
      </c>
      <c r="D48" s="1" t="s">
        <v>100</v>
      </c>
      <c r="E48" s="19" t="s">
        <v>138</v>
      </c>
      <c r="F48" s="11">
        <v>39462</v>
      </c>
      <c r="G48" s="11" t="s">
        <v>73</v>
      </c>
      <c r="H48" s="1" t="s">
        <v>74</v>
      </c>
      <c r="I48" s="16" t="s">
        <v>329</v>
      </c>
      <c r="J48" s="19">
        <v>2</v>
      </c>
      <c r="K48" s="19">
        <v>1</v>
      </c>
      <c r="L48" s="19">
        <v>0</v>
      </c>
      <c r="M48" s="19">
        <v>4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3</v>
      </c>
      <c r="T48" s="72">
        <v>10</v>
      </c>
      <c r="U48" s="40" t="s">
        <v>330</v>
      </c>
    </row>
    <row r="49" spans="1:22" ht="25.5">
      <c r="A49" s="18">
        <v>3</v>
      </c>
      <c r="B49" s="1" t="s">
        <v>225</v>
      </c>
      <c r="C49" s="1" t="s">
        <v>226</v>
      </c>
      <c r="D49" s="1" t="s">
        <v>227</v>
      </c>
      <c r="E49" s="19" t="s">
        <v>129</v>
      </c>
      <c r="F49" s="11">
        <v>39613</v>
      </c>
      <c r="G49" s="11" t="s">
        <v>213</v>
      </c>
      <c r="H49" s="1" t="s">
        <v>74</v>
      </c>
      <c r="I49" s="16" t="s">
        <v>214</v>
      </c>
      <c r="J49" s="18">
        <v>0</v>
      </c>
      <c r="K49" s="18">
        <v>0</v>
      </c>
      <c r="L49" s="18">
        <v>0</v>
      </c>
      <c r="M49" s="18">
        <v>1</v>
      </c>
      <c r="N49" s="18">
        <v>3</v>
      </c>
      <c r="O49" s="18">
        <v>0</v>
      </c>
      <c r="P49" s="18">
        <v>0</v>
      </c>
      <c r="Q49" s="18">
        <v>0</v>
      </c>
      <c r="R49" s="18">
        <v>0</v>
      </c>
      <c r="S49" s="18">
        <v>5</v>
      </c>
      <c r="T49" s="72">
        <v>9</v>
      </c>
      <c r="U49" s="16" t="s">
        <v>222</v>
      </c>
    </row>
    <row r="50" spans="1:22" ht="25.5">
      <c r="A50" s="18">
        <v>3</v>
      </c>
      <c r="B50" s="1" t="s">
        <v>332</v>
      </c>
      <c r="C50" s="1" t="s">
        <v>320</v>
      </c>
      <c r="D50" s="1" t="s">
        <v>221</v>
      </c>
      <c r="E50" s="19" t="s">
        <v>129</v>
      </c>
      <c r="F50" s="11">
        <v>39636</v>
      </c>
      <c r="G50" s="11" t="s">
        <v>73</v>
      </c>
      <c r="H50" s="1" t="s">
        <v>74</v>
      </c>
      <c r="I50" s="16" t="s">
        <v>329</v>
      </c>
      <c r="J50" s="18">
        <v>2</v>
      </c>
      <c r="K50" s="18">
        <v>1</v>
      </c>
      <c r="L50" s="18">
        <v>0</v>
      </c>
      <c r="M50" s="18">
        <v>1</v>
      </c>
      <c r="N50" s="18">
        <v>0</v>
      </c>
      <c r="O50" s="18">
        <v>0</v>
      </c>
      <c r="P50" s="18">
        <v>1</v>
      </c>
      <c r="Q50" s="18">
        <v>0</v>
      </c>
      <c r="R50" s="18">
        <v>0</v>
      </c>
      <c r="S50" s="18">
        <v>4</v>
      </c>
      <c r="T50" s="72">
        <v>9</v>
      </c>
      <c r="U50" s="40" t="s">
        <v>330</v>
      </c>
    </row>
    <row r="51" spans="1:22" ht="25.5">
      <c r="A51" s="18">
        <v>10</v>
      </c>
      <c r="B51" s="1" t="s">
        <v>341</v>
      </c>
      <c r="C51" s="1" t="s">
        <v>342</v>
      </c>
      <c r="D51" s="1" t="s">
        <v>71</v>
      </c>
      <c r="E51" s="19" t="s">
        <v>129</v>
      </c>
      <c r="F51" s="11">
        <v>39736</v>
      </c>
      <c r="G51" s="11" t="s">
        <v>73</v>
      </c>
      <c r="H51" s="1" t="s">
        <v>74</v>
      </c>
      <c r="I51" s="16" t="s">
        <v>329</v>
      </c>
      <c r="J51" s="47">
        <v>1</v>
      </c>
      <c r="K51" s="47">
        <v>2</v>
      </c>
      <c r="L51" s="47">
        <v>1</v>
      </c>
      <c r="M51" s="47">
        <v>5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4</v>
      </c>
      <c r="T51" s="72">
        <v>9</v>
      </c>
      <c r="U51" s="40" t="s">
        <v>330</v>
      </c>
    </row>
    <row r="52" spans="1:22">
      <c r="A52" s="124">
        <v>8</v>
      </c>
      <c r="B52" s="124" t="s">
        <v>671</v>
      </c>
      <c r="C52" s="124" t="s">
        <v>520</v>
      </c>
      <c r="D52" s="124" t="s">
        <v>401</v>
      </c>
      <c r="E52" s="125" t="s">
        <v>72</v>
      </c>
      <c r="F52" s="126">
        <v>39762</v>
      </c>
      <c r="G52" s="126" t="s">
        <v>73</v>
      </c>
      <c r="H52" s="124" t="s">
        <v>74</v>
      </c>
      <c r="I52" s="127" t="s">
        <v>662</v>
      </c>
      <c r="J52" s="125">
        <v>2</v>
      </c>
      <c r="K52" s="128">
        <v>1</v>
      </c>
      <c r="L52" s="128">
        <v>0</v>
      </c>
      <c r="M52" s="128">
        <v>0</v>
      </c>
      <c r="N52" s="128">
        <v>1</v>
      </c>
      <c r="O52" s="128">
        <v>0</v>
      </c>
      <c r="P52" s="128">
        <v>3</v>
      </c>
      <c r="Q52" s="128">
        <v>1</v>
      </c>
      <c r="R52" s="128">
        <v>1</v>
      </c>
      <c r="S52" s="128">
        <v>0</v>
      </c>
      <c r="T52" s="128">
        <v>9</v>
      </c>
      <c r="U52" s="128" t="s">
        <v>663</v>
      </c>
    </row>
    <row r="53" spans="1:22" ht="38.25">
      <c r="A53" s="124">
        <v>4</v>
      </c>
      <c r="B53" s="124" t="s">
        <v>752</v>
      </c>
      <c r="C53" s="124" t="s">
        <v>189</v>
      </c>
      <c r="D53" s="124" t="s">
        <v>260</v>
      </c>
      <c r="E53" s="125" t="s">
        <v>72</v>
      </c>
      <c r="F53" s="126">
        <v>39660</v>
      </c>
      <c r="G53" s="126" t="s">
        <v>73</v>
      </c>
      <c r="H53" s="124" t="s">
        <v>74</v>
      </c>
      <c r="I53" s="127" t="s">
        <v>748</v>
      </c>
      <c r="J53" s="124">
        <v>3</v>
      </c>
      <c r="K53" s="128">
        <v>1</v>
      </c>
      <c r="L53" s="128">
        <v>1</v>
      </c>
      <c r="M53" s="128">
        <v>0</v>
      </c>
      <c r="N53" s="128">
        <v>0</v>
      </c>
      <c r="O53" s="128">
        <v>0</v>
      </c>
      <c r="P53" s="128">
        <v>0</v>
      </c>
      <c r="Q53" s="128">
        <v>1</v>
      </c>
      <c r="R53" s="128">
        <v>0</v>
      </c>
      <c r="S53" s="128">
        <v>3</v>
      </c>
      <c r="T53" s="128">
        <f>J53+K53+L53+M53+N53+O53+P53+Q53+R53+S53</f>
        <v>9</v>
      </c>
      <c r="U53" s="127" t="s">
        <v>749</v>
      </c>
    </row>
    <row r="54" spans="1:22">
      <c r="A54" s="146">
        <v>15</v>
      </c>
      <c r="B54" s="148" t="s">
        <v>537</v>
      </c>
      <c r="C54" s="148" t="s">
        <v>390</v>
      </c>
      <c r="D54" s="148" t="s">
        <v>797</v>
      </c>
      <c r="E54" s="147" t="s">
        <v>72</v>
      </c>
      <c r="F54" s="155">
        <v>39565</v>
      </c>
      <c r="G54" s="146" t="s">
        <v>73</v>
      </c>
      <c r="H54" s="146" t="s">
        <v>74</v>
      </c>
      <c r="I54" s="148" t="s">
        <v>18</v>
      </c>
      <c r="J54" s="120">
        <v>2</v>
      </c>
      <c r="K54" s="122">
        <v>2</v>
      </c>
      <c r="L54" s="122">
        <v>2</v>
      </c>
      <c r="M54" s="122">
        <v>3</v>
      </c>
      <c r="N54" s="122">
        <v>0</v>
      </c>
      <c r="O54" s="122">
        <v>0</v>
      </c>
      <c r="P54" s="122">
        <v>0</v>
      </c>
      <c r="Q54" s="122">
        <v>0</v>
      </c>
      <c r="R54" s="122">
        <v>0</v>
      </c>
      <c r="S54" s="122">
        <v>0</v>
      </c>
      <c r="T54" s="122">
        <f>J54+K54+L54+M54+N54+O54+P54+Q54+R54+S54</f>
        <v>9</v>
      </c>
      <c r="U54" s="122" t="s">
        <v>783</v>
      </c>
    </row>
    <row r="55" spans="1:22">
      <c r="A55" s="124">
        <v>7</v>
      </c>
      <c r="B55" s="124" t="s">
        <v>953</v>
      </c>
      <c r="C55" s="124" t="s">
        <v>268</v>
      </c>
      <c r="D55" s="124" t="s">
        <v>825</v>
      </c>
      <c r="E55" s="125" t="s">
        <v>72</v>
      </c>
      <c r="F55" s="126">
        <v>39619</v>
      </c>
      <c r="G55" s="126" t="s">
        <v>73</v>
      </c>
      <c r="H55" s="124" t="s">
        <v>74</v>
      </c>
      <c r="I55" s="127" t="s">
        <v>28</v>
      </c>
      <c r="J55" s="125">
        <v>0</v>
      </c>
      <c r="K55" s="128">
        <v>1</v>
      </c>
      <c r="L55" s="128">
        <v>1</v>
      </c>
      <c r="M55" s="128">
        <v>1</v>
      </c>
      <c r="N55" s="128">
        <v>0</v>
      </c>
      <c r="O55" s="128">
        <v>0</v>
      </c>
      <c r="P55" s="128">
        <v>0</v>
      </c>
      <c r="Q55" s="128">
        <v>2</v>
      </c>
      <c r="R55" s="128">
        <v>0</v>
      </c>
      <c r="S55" s="128">
        <v>4</v>
      </c>
      <c r="T55" s="128">
        <v>9</v>
      </c>
      <c r="U55" s="128"/>
    </row>
    <row r="56" spans="1:22">
      <c r="A56" s="18">
        <v>4</v>
      </c>
      <c r="B56" s="1" t="s">
        <v>110</v>
      </c>
      <c r="C56" s="1" t="s">
        <v>111</v>
      </c>
      <c r="D56" s="1" t="s">
        <v>112</v>
      </c>
      <c r="E56" s="19" t="s">
        <v>72</v>
      </c>
      <c r="F56" s="11">
        <v>39637</v>
      </c>
      <c r="G56" s="11" t="s">
        <v>73</v>
      </c>
      <c r="H56" s="1" t="s">
        <v>74</v>
      </c>
      <c r="I56" s="16" t="s">
        <v>103</v>
      </c>
      <c r="J56" s="19">
        <v>4</v>
      </c>
      <c r="K56" s="19">
        <v>1</v>
      </c>
      <c r="L56" s="19">
        <v>1</v>
      </c>
      <c r="M56" s="19">
        <v>0</v>
      </c>
      <c r="N56" s="19">
        <v>1</v>
      </c>
      <c r="O56" s="19">
        <v>0</v>
      </c>
      <c r="P56" s="19">
        <v>0</v>
      </c>
      <c r="Q56" s="19">
        <v>0</v>
      </c>
      <c r="R56" s="19">
        <v>0</v>
      </c>
      <c r="S56" s="19">
        <v>1</v>
      </c>
      <c r="T56" s="74">
        <v>8</v>
      </c>
      <c r="U56" s="40" t="s">
        <v>104</v>
      </c>
    </row>
    <row r="57" spans="1:22">
      <c r="A57" s="18">
        <v>5</v>
      </c>
      <c r="B57" s="1" t="s">
        <v>113</v>
      </c>
      <c r="C57" s="1" t="s">
        <v>114</v>
      </c>
      <c r="D57" s="1" t="s">
        <v>115</v>
      </c>
      <c r="E57" s="19" t="s">
        <v>72</v>
      </c>
      <c r="F57" s="11">
        <v>39588</v>
      </c>
      <c r="G57" s="11" t="s">
        <v>73</v>
      </c>
      <c r="H57" s="1" t="s">
        <v>74</v>
      </c>
      <c r="I57" s="16" t="s">
        <v>103</v>
      </c>
      <c r="J57" s="19">
        <v>4</v>
      </c>
      <c r="K57" s="19">
        <v>1</v>
      </c>
      <c r="L57" s="19">
        <v>1</v>
      </c>
      <c r="M57" s="19">
        <v>0</v>
      </c>
      <c r="N57" s="19">
        <v>2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74">
        <v>8</v>
      </c>
      <c r="U57" s="40" t="s">
        <v>104</v>
      </c>
    </row>
    <row r="58" spans="1:22">
      <c r="A58" s="18">
        <v>7</v>
      </c>
      <c r="B58" s="1" t="s">
        <v>118</v>
      </c>
      <c r="C58" s="1" t="s">
        <v>119</v>
      </c>
      <c r="D58" s="1" t="s">
        <v>120</v>
      </c>
      <c r="E58" s="19" t="s">
        <v>72</v>
      </c>
      <c r="F58" s="11">
        <v>39547</v>
      </c>
      <c r="G58" s="11" t="s">
        <v>73</v>
      </c>
      <c r="H58" s="1" t="s">
        <v>74</v>
      </c>
      <c r="I58" s="16" t="s">
        <v>103</v>
      </c>
      <c r="J58" s="19">
        <v>3</v>
      </c>
      <c r="K58" s="19">
        <v>1</v>
      </c>
      <c r="L58" s="19">
        <v>1</v>
      </c>
      <c r="M58" s="19">
        <v>0</v>
      </c>
      <c r="N58" s="19">
        <v>2</v>
      </c>
      <c r="O58" s="19">
        <v>0</v>
      </c>
      <c r="P58" s="19">
        <v>0</v>
      </c>
      <c r="Q58" s="19">
        <v>0</v>
      </c>
      <c r="R58" s="19">
        <v>0</v>
      </c>
      <c r="S58" s="19">
        <v>1</v>
      </c>
      <c r="T58" s="72">
        <v>8</v>
      </c>
      <c r="U58" s="40" t="s">
        <v>104</v>
      </c>
    </row>
    <row r="59" spans="1:22" ht="25.5">
      <c r="A59" s="18">
        <v>7</v>
      </c>
      <c r="B59" s="1" t="s">
        <v>337</v>
      </c>
      <c r="C59" s="1" t="s">
        <v>338</v>
      </c>
      <c r="D59" s="1" t="s">
        <v>80</v>
      </c>
      <c r="E59" s="19" t="s">
        <v>129</v>
      </c>
      <c r="F59" s="11">
        <v>39782</v>
      </c>
      <c r="G59" s="11" t="s">
        <v>73</v>
      </c>
      <c r="H59" s="1" t="s">
        <v>74</v>
      </c>
      <c r="I59" s="16" t="s">
        <v>329</v>
      </c>
      <c r="J59" s="19">
        <v>2</v>
      </c>
      <c r="K59" s="19">
        <v>0</v>
      </c>
      <c r="L59" s="19">
        <v>1</v>
      </c>
      <c r="M59" s="19">
        <v>5</v>
      </c>
      <c r="N59" s="19">
        <v>1</v>
      </c>
      <c r="O59" s="19">
        <v>0</v>
      </c>
      <c r="P59" s="19">
        <v>0</v>
      </c>
      <c r="Q59" s="19">
        <v>0</v>
      </c>
      <c r="R59" s="19">
        <v>0</v>
      </c>
      <c r="S59" s="19">
        <v>4</v>
      </c>
      <c r="T59" s="72">
        <v>8</v>
      </c>
      <c r="U59" s="40" t="s">
        <v>330</v>
      </c>
      <c r="V59" s="129"/>
    </row>
    <row r="60" spans="1:22" ht="25.5">
      <c r="A60" s="18">
        <v>16</v>
      </c>
      <c r="B60" s="1" t="s">
        <v>349</v>
      </c>
      <c r="C60" s="1" t="s">
        <v>147</v>
      </c>
      <c r="D60" s="1" t="s">
        <v>106</v>
      </c>
      <c r="E60" s="19" t="s">
        <v>138</v>
      </c>
      <c r="F60" s="11">
        <v>39507</v>
      </c>
      <c r="G60" s="11" t="s">
        <v>73</v>
      </c>
      <c r="H60" s="1" t="s">
        <v>74</v>
      </c>
      <c r="I60" s="16" t="s">
        <v>329</v>
      </c>
      <c r="J60" s="19">
        <v>2</v>
      </c>
      <c r="K60" s="19">
        <v>0</v>
      </c>
      <c r="L60" s="19">
        <v>0</v>
      </c>
      <c r="M60" s="19">
        <v>3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3</v>
      </c>
      <c r="T60" s="72">
        <v>8</v>
      </c>
      <c r="U60" s="40" t="s">
        <v>330</v>
      </c>
      <c r="V60" s="129"/>
    </row>
    <row r="61" spans="1:22" ht="25.5">
      <c r="A61" s="18">
        <v>22</v>
      </c>
      <c r="B61" s="1" t="s">
        <v>357</v>
      </c>
      <c r="C61" s="1" t="s">
        <v>338</v>
      </c>
      <c r="D61" s="1" t="s">
        <v>80</v>
      </c>
      <c r="E61" s="19" t="s">
        <v>129</v>
      </c>
      <c r="F61" s="11">
        <v>39556</v>
      </c>
      <c r="G61" s="11" t="s">
        <v>73</v>
      </c>
      <c r="H61" s="1" t="s">
        <v>74</v>
      </c>
      <c r="I61" s="16" t="s">
        <v>329</v>
      </c>
      <c r="J61" s="19">
        <v>1</v>
      </c>
      <c r="K61" s="19">
        <v>1</v>
      </c>
      <c r="L61" s="19">
        <v>0</v>
      </c>
      <c r="M61" s="19">
        <v>4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2</v>
      </c>
      <c r="T61" s="72">
        <v>8</v>
      </c>
      <c r="U61" s="40" t="s">
        <v>330</v>
      </c>
      <c r="V61" s="129"/>
    </row>
    <row r="62" spans="1:22" ht="25.5">
      <c r="A62" s="18">
        <v>23</v>
      </c>
      <c r="B62" s="1" t="s">
        <v>358</v>
      </c>
      <c r="C62" s="1" t="s">
        <v>226</v>
      </c>
      <c r="D62" s="1" t="s">
        <v>266</v>
      </c>
      <c r="E62" s="19" t="s">
        <v>129</v>
      </c>
      <c r="F62" s="11">
        <v>39579</v>
      </c>
      <c r="G62" s="11" t="s">
        <v>73</v>
      </c>
      <c r="H62" s="1" t="s">
        <v>74</v>
      </c>
      <c r="I62" s="16" t="s">
        <v>329</v>
      </c>
      <c r="J62" s="19">
        <v>1</v>
      </c>
      <c r="K62" s="19">
        <v>1</v>
      </c>
      <c r="L62" s="19">
        <v>0</v>
      </c>
      <c r="M62" s="19">
        <v>4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2</v>
      </c>
      <c r="T62" s="72">
        <v>8</v>
      </c>
      <c r="U62" s="40" t="s">
        <v>330</v>
      </c>
      <c r="V62" s="129"/>
    </row>
    <row r="63" spans="1:22">
      <c r="A63" s="146">
        <v>14</v>
      </c>
      <c r="B63" s="148" t="s">
        <v>796</v>
      </c>
      <c r="C63" s="148" t="s">
        <v>123</v>
      </c>
      <c r="D63" s="148" t="s">
        <v>306</v>
      </c>
      <c r="E63" s="147" t="s">
        <v>85</v>
      </c>
      <c r="F63" s="155">
        <v>39474</v>
      </c>
      <c r="G63" s="146" t="s">
        <v>73</v>
      </c>
      <c r="H63" s="146" t="s">
        <v>74</v>
      </c>
      <c r="I63" s="148" t="s">
        <v>18</v>
      </c>
      <c r="J63" s="120">
        <v>0</v>
      </c>
      <c r="K63" s="122">
        <v>2</v>
      </c>
      <c r="L63" s="122">
        <v>4</v>
      </c>
      <c r="M63" s="122">
        <v>1</v>
      </c>
      <c r="N63" s="122">
        <v>1</v>
      </c>
      <c r="O63" s="122">
        <v>0</v>
      </c>
      <c r="P63" s="122">
        <v>0</v>
      </c>
      <c r="Q63" s="122">
        <v>0</v>
      </c>
      <c r="R63" s="122">
        <v>0</v>
      </c>
      <c r="S63" s="122">
        <v>0</v>
      </c>
      <c r="T63" s="122">
        <f>J63+K63+L63+M63+N63+O63+P63+Q63+R63+S63</f>
        <v>8</v>
      </c>
      <c r="U63" s="122" t="s">
        <v>783</v>
      </c>
      <c r="V63" s="129"/>
    </row>
    <row r="64" spans="1:22" ht="25.5">
      <c r="A64" s="18">
        <v>12</v>
      </c>
      <c r="B64" s="1" t="s">
        <v>344</v>
      </c>
      <c r="C64" s="1" t="s">
        <v>79</v>
      </c>
      <c r="D64" s="1" t="s">
        <v>80</v>
      </c>
      <c r="E64" s="19" t="s">
        <v>129</v>
      </c>
      <c r="F64" s="11">
        <v>39722</v>
      </c>
      <c r="G64" s="11" t="s">
        <v>73</v>
      </c>
      <c r="H64" s="1" t="s">
        <v>74</v>
      </c>
      <c r="I64" s="16" t="s">
        <v>329</v>
      </c>
      <c r="J64" s="19">
        <v>2</v>
      </c>
      <c r="K64" s="19">
        <v>0</v>
      </c>
      <c r="L64" s="19">
        <v>0</v>
      </c>
      <c r="M64" s="19">
        <v>4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1</v>
      </c>
      <c r="T64" s="72">
        <v>7</v>
      </c>
      <c r="U64" s="40" t="s">
        <v>330</v>
      </c>
      <c r="V64" s="129"/>
    </row>
    <row r="65" spans="1:22" ht="25.5">
      <c r="A65" s="18">
        <v>26</v>
      </c>
      <c r="B65" s="1" t="s">
        <v>363</v>
      </c>
      <c r="C65" s="1" t="s">
        <v>147</v>
      </c>
      <c r="D65" s="1" t="s">
        <v>148</v>
      </c>
      <c r="E65" s="19" t="s">
        <v>138</v>
      </c>
      <c r="F65" s="11">
        <v>39561</v>
      </c>
      <c r="G65" s="11" t="s">
        <v>73</v>
      </c>
      <c r="H65" s="1" t="s">
        <v>74</v>
      </c>
      <c r="I65" s="16" t="s">
        <v>329</v>
      </c>
      <c r="J65" s="19">
        <v>2</v>
      </c>
      <c r="K65" s="19">
        <v>1</v>
      </c>
      <c r="L65" s="19">
        <v>0</v>
      </c>
      <c r="M65" s="19">
        <v>2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2</v>
      </c>
      <c r="T65" s="72">
        <v>7</v>
      </c>
      <c r="U65" s="40" t="s">
        <v>330</v>
      </c>
      <c r="V65" s="129"/>
    </row>
    <row r="66" spans="1:22" ht="38.25">
      <c r="A66" s="124">
        <v>2</v>
      </c>
      <c r="B66" s="124" t="s">
        <v>750</v>
      </c>
      <c r="C66" s="124" t="s">
        <v>125</v>
      </c>
      <c r="D66" s="124" t="s">
        <v>148</v>
      </c>
      <c r="E66" s="125" t="s">
        <v>85</v>
      </c>
      <c r="F66" s="126">
        <v>39513</v>
      </c>
      <c r="G66" s="126" t="s">
        <v>73</v>
      </c>
      <c r="H66" s="124" t="s">
        <v>74</v>
      </c>
      <c r="I66" s="127" t="s">
        <v>748</v>
      </c>
      <c r="J66" s="125">
        <v>0</v>
      </c>
      <c r="K66" s="128">
        <v>0</v>
      </c>
      <c r="L66" s="128">
        <v>0</v>
      </c>
      <c r="M66" s="128">
        <v>1</v>
      </c>
      <c r="N66" s="128">
        <v>0</v>
      </c>
      <c r="O66" s="128">
        <v>1</v>
      </c>
      <c r="P66" s="128">
        <v>1</v>
      </c>
      <c r="Q66" s="128">
        <v>0</v>
      </c>
      <c r="R66" s="128">
        <v>0</v>
      </c>
      <c r="S66" s="128">
        <v>4</v>
      </c>
      <c r="T66" s="128">
        <f>J66+K66+L66+M66+N66+O66+P66+Q66+R66+S66</f>
        <v>7</v>
      </c>
      <c r="U66" s="127" t="s">
        <v>749</v>
      </c>
      <c r="V66" s="129"/>
    </row>
    <row r="67" spans="1:22" ht="25.5">
      <c r="A67" s="124">
        <v>1</v>
      </c>
      <c r="B67" s="124" t="s">
        <v>1017</v>
      </c>
      <c r="C67" s="124" t="s">
        <v>131</v>
      </c>
      <c r="D67" s="124" t="s">
        <v>112</v>
      </c>
      <c r="E67" s="125" t="s">
        <v>72</v>
      </c>
      <c r="F67" s="126">
        <v>39604</v>
      </c>
      <c r="G67" s="126" t="s">
        <v>73</v>
      </c>
      <c r="H67" s="124" t="s">
        <v>74</v>
      </c>
      <c r="I67" s="127" t="s">
        <v>1002</v>
      </c>
      <c r="J67" s="128">
        <v>0</v>
      </c>
      <c r="K67" s="128">
        <v>0</v>
      </c>
      <c r="L67" s="128">
        <v>0</v>
      </c>
      <c r="M67" s="128">
        <v>0</v>
      </c>
      <c r="N67" s="128">
        <v>3</v>
      </c>
      <c r="O67" s="128">
        <v>0</v>
      </c>
      <c r="P67" s="128">
        <v>0</v>
      </c>
      <c r="Q67" s="128">
        <v>0</v>
      </c>
      <c r="R67" s="128">
        <v>0</v>
      </c>
      <c r="S67" s="128">
        <v>4</v>
      </c>
      <c r="T67" s="128">
        <v>7</v>
      </c>
      <c r="U67" s="127" t="s">
        <v>1018</v>
      </c>
    </row>
    <row r="68" spans="1:22" ht="25.5">
      <c r="A68" s="124">
        <v>2</v>
      </c>
      <c r="B68" s="124" t="s">
        <v>1019</v>
      </c>
      <c r="C68" s="124" t="s">
        <v>230</v>
      </c>
      <c r="D68" s="124" t="s">
        <v>80</v>
      </c>
      <c r="E68" s="125" t="s">
        <v>72</v>
      </c>
      <c r="F68" s="126">
        <v>39767</v>
      </c>
      <c r="G68" s="126" t="s">
        <v>73</v>
      </c>
      <c r="H68" s="124" t="s">
        <v>74</v>
      </c>
      <c r="I68" s="127" t="s">
        <v>1002</v>
      </c>
      <c r="J68" s="125">
        <v>2</v>
      </c>
      <c r="K68" s="128">
        <v>2</v>
      </c>
      <c r="L68" s="128">
        <v>0</v>
      </c>
      <c r="M68" s="128">
        <v>0</v>
      </c>
      <c r="N68" s="128">
        <v>1</v>
      </c>
      <c r="O68" s="128">
        <v>2</v>
      </c>
      <c r="P68" s="128">
        <v>0</v>
      </c>
      <c r="Q68" s="128">
        <v>0</v>
      </c>
      <c r="R68" s="128">
        <v>0</v>
      </c>
      <c r="S68" s="128">
        <v>0</v>
      </c>
      <c r="T68" s="128">
        <v>7</v>
      </c>
      <c r="U68" s="127" t="s">
        <v>1018</v>
      </c>
    </row>
    <row r="69" spans="1:22" ht="25.5">
      <c r="A69" s="19">
        <v>8</v>
      </c>
      <c r="B69" s="1" t="s">
        <v>339</v>
      </c>
      <c r="C69" s="1" t="s">
        <v>265</v>
      </c>
      <c r="D69" s="1" t="s">
        <v>71</v>
      </c>
      <c r="E69" s="19" t="s">
        <v>129</v>
      </c>
      <c r="F69" s="68">
        <v>39656</v>
      </c>
      <c r="G69" s="68" t="s">
        <v>73</v>
      </c>
      <c r="H69" s="67" t="s">
        <v>74</v>
      </c>
      <c r="I69" s="16" t="s">
        <v>329</v>
      </c>
      <c r="J69" s="54">
        <v>2</v>
      </c>
      <c r="K69" s="54">
        <v>2</v>
      </c>
      <c r="L69" s="54">
        <v>0</v>
      </c>
      <c r="M69" s="54">
        <v>2</v>
      </c>
      <c r="N69" s="54">
        <v>4</v>
      </c>
      <c r="O69" s="54">
        <v>2</v>
      </c>
      <c r="P69" s="54">
        <v>0</v>
      </c>
      <c r="Q69" s="54">
        <v>0</v>
      </c>
      <c r="R69" s="54">
        <v>0</v>
      </c>
      <c r="S69" s="54">
        <v>0</v>
      </c>
      <c r="T69" s="72">
        <v>6</v>
      </c>
      <c r="U69" s="16" t="s">
        <v>330</v>
      </c>
    </row>
    <row r="70" spans="1:22" ht="25.5">
      <c r="A70" s="18">
        <v>9</v>
      </c>
      <c r="B70" s="1" t="s">
        <v>340</v>
      </c>
      <c r="C70" s="1" t="s">
        <v>204</v>
      </c>
      <c r="D70" s="1" t="s">
        <v>132</v>
      </c>
      <c r="E70" s="19" t="s">
        <v>129</v>
      </c>
      <c r="F70" s="11">
        <v>39658</v>
      </c>
      <c r="G70" s="11" t="s">
        <v>73</v>
      </c>
      <c r="H70" s="1" t="s">
        <v>74</v>
      </c>
      <c r="I70" s="16" t="s">
        <v>329</v>
      </c>
      <c r="J70" s="19">
        <v>0</v>
      </c>
      <c r="K70" s="19">
        <v>1</v>
      </c>
      <c r="L70" s="19">
        <v>0</v>
      </c>
      <c r="M70" s="19">
        <v>5</v>
      </c>
      <c r="N70" s="19">
        <v>6</v>
      </c>
      <c r="O70" s="19">
        <v>0</v>
      </c>
      <c r="P70" s="19">
        <v>1</v>
      </c>
      <c r="Q70" s="19">
        <v>0</v>
      </c>
      <c r="R70" s="19">
        <v>0</v>
      </c>
      <c r="S70" s="19">
        <v>0</v>
      </c>
      <c r="T70" s="72">
        <v>6</v>
      </c>
      <c r="U70" s="40" t="s">
        <v>330</v>
      </c>
    </row>
    <row r="71" spans="1:22" ht="25.5">
      <c r="A71" s="18">
        <v>19</v>
      </c>
      <c r="B71" s="1" t="s">
        <v>353</v>
      </c>
      <c r="C71" s="1" t="s">
        <v>268</v>
      </c>
      <c r="D71" s="1" t="s">
        <v>221</v>
      </c>
      <c r="E71" s="19" t="s">
        <v>129</v>
      </c>
      <c r="F71" s="11">
        <v>39896</v>
      </c>
      <c r="G71" s="11" t="s">
        <v>73</v>
      </c>
      <c r="H71" s="1" t="s">
        <v>74</v>
      </c>
      <c r="I71" s="16" t="s">
        <v>329</v>
      </c>
      <c r="J71" s="18">
        <v>2</v>
      </c>
      <c r="K71" s="18">
        <v>1</v>
      </c>
      <c r="L71" s="18">
        <v>0</v>
      </c>
      <c r="M71" s="18">
        <v>0</v>
      </c>
      <c r="N71" s="18">
        <v>2</v>
      </c>
      <c r="O71" s="18">
        <v>1</v>
      </c>
      <c r="P71" s="18">
        <v>0</v>
      </c>
      <c r="Q71" s="18">
        <v>0</v>
      </c>
      <c r="R71" s="18">
        <v>0</v>
      </c>
      <c r="S71" s="18">
        <v>0</v>
      </c>
      <c r="T71" s="72">
        <v>6</v>
      </c>
      <c r="U71" s="40" t="s">
        <v>330</v>
      </c>
    </row>
    <row r="72" spans="1:22" ht="25.5">
      <c r="A72" s="124">
        <v>1</v>
      </c>
      <c r="B72" s="124" t="s">
        <v>631</v>
      </c>
      <c r="C72" s="124" t="s">
        <v>111</v>
      </c>
      <c r="D72" s="124" t="s">
        <v>266</v>
      </c>
      <c r="E72" s="125" t="s">
        <v>129</v>
      </c>
      <c r="F72" s="126">
        <v>39487</v>
      </c>
      <c r="G72" s="126" t="s">
        <v>213</v>
      </c>
      <c r="H72" s="124" t="s">
        <v>74</v>
      </c>
      <c r="I72" s="127" t="s">
        <v>632</v>
      </c>
      <c r="J72" s="128">
        <v>2</v>
      </c>
      <c r="K72" s="128">
        <v>0</v>
      </c>
      <c r="L72" s="128">
        <v>0</v>
      </c>
      <c r="M72" s="128">
        <v>0</v>
      </c>
      <c r="N72" s="128">
        <v>0</v>
      </c>
      <c r="O72" s="128">
        <v>2</v>
      </c>
      <c r="P72" s="128">
        <v>0</v>
      </c>
      <c r="Q72" s="128">
        <v>0</v>
      </c>
      <c r="R72" s="128">
        <v>0</v>
      </c>
      <c r="S72" s="128">
        <v>1</v>
      </c>
      <c r="T72" s="128">
        <v>6</v>
      </c>
      <c r="U72" s="127" t="s">
        <v>633</v>
      </c>
    </row>
    <row r="73" spans="1:22">
      <c r="A73" s="146">
        <v>16</v>
      </c>
      <c r="B73" s="148" t="s">
        <v>798</v>
      </c>
      <c r="C73" s="148" t="s">
        <v>781</v>
      </c>
      <c r="D73" s="218" t="s">
        <v>155</v>
      </c>
      <c r="E73" s="147" t="s">
        <v>85</v>
      </c>
      <c r="F73" s="155">
        <v>39487</v>
      </c>
      <c r="G73" s="146" t="s">
        <v>73</v>
      </c>
      <c r="H73" s="146" t="s">
        <v>74</v>
      </c>
      <c r="I73" s="148" t="s">
        <v>18</v>
      </c>
      <c r="J73" s="120">
        <v>2</v>
      </c>
      <c r="K73" s="122">
        <v>1</v>
      </c>
      <c r="L73" s="122">
        <v>2</v>
      </c>
      <c r="M73" s="122">
        <v>1</v>
      </c>
      <c r="N73" s="122">
        <v>0</v>
      </c>
      <c r="O73" s="122">
        <v>0</v>
      </c>
      <c r="P73" s="122">
        <v>0</v>
      </c>
      <c r="Q73" s="122">
        <v>0</v>
      </c>
      <c r="R73" s="122">
        <v>0</v>
      </c>
      <c r="S73" s="122">
        <v>0</v>
      </c>
      <c r="T73" s="122">
        <f>J73+K73+L73+M73+N73+O73+P73+Q73+R73+S73</f>
        <v>6</v>
      </c>
      <c r="U73" s="122" t="s">
        <v>783</v>
      </c>
    </row>
    <row r="74" spans="1:22">
      <c r="A74" s="18">
        <v>2</v>
      </c>
      <c r="B74" s="1" t="s">
        <v>105</v>
      </c>
      <c r="C74" s="1" t="s">
        <v>96</v>
      </c>
      <c r="D74" s="1" t="s">
        <v>106</v>
      </c>
      <c r="E74" s="19" t="s">
        <v>85</v>
      </c>
      <c r="F74" s="11">
        <v>39811</v>
      </c>
      <c r="G74" s="11" t="s">
        <v>73</v>
      </c>
      <c r="H74" s="1" t="s">
        <v>74</v>
      </c>
      <c r="I74" s="16" t="s">
        <v>103</v>
      </c>
      <c r="J74" s="214">
        <v>2</v>
      </c>
      <c r="K74" s="19">
        <v>0</v>
      </c>
      <c r="L74" s="19">
        <v>1</v>
      </c>
      <c r="M74" s="19">
        <v>1</v>
      </c>
      <c r="N74" s="19">
        <v>0</v>
      </c>
      <c r="O74" s="19">
        <v>0</v>
      </c>
      <c r="P74" s="19">
        <v>0</v>
      </c>
      <c r="Q74" s="19">
        <v>1</v>
      </c>
      <c r="R74" s="19">
        <v>0</v>
      </c>
      <c r="S74" s="19">
        <v>0</v>
      </c>
      <c r="T74" s="74">
        <v>5</v>
      </c>
      <c r="U74" s="40" t="s">
        <v>104</v>
      </c>
    </row>
    <row r="75" spans="1:22">
      <c r="A75" s="18">
        <v>3</v>
      </c>
      <c r="B75" s="1" t="s">
        <v>107</v>
      </c>
      <c r="C75" s="1" t="s">
        <v>108</v>
      </c>
      <c r="D75" s="1" t="s">
        <v>109</v>
      </c>
      <c r="E75" s="19" t="s">
        <v>72</v>
      </c>
      <c r="F75" s="11">
        <v>39632</v>
      </c>
      <c r="G75" s="11" t="s">
        <v>73</v>
      </c>
      <c r="H75" s="1" t="s">
        <v>74</v>
      </c>
      <c r="I75" s="16" t="s">
        <v>103</v>
      </c>
      <c r="J75" s="215">
        <v>3</v>
      </c>
      <c r="K75" s="18">
        <v>1</v>
      </c>
      <c r="L75" s="18">
        <v>1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74">
        <v>5</v>
      </c>
      <c r="U75" s="40" t="s">
        <v>104</v>
      </c>
    </row>
    <row r="76" spans="1:22" ht="25.5">
      <c r="A76" s="18">
        <v>1</v>
      </c>
      <c r="B76" s="1" t="s">
        <v>220</v>
      </c>
      <c r="C76" s="1" t="s">
        <v>79</v>
      </c>
      <c r="D76" s="1" t="s">
        <v>221</v>
      </c>
      <c r="E76" s="19" t="s">
        <v>129</v>
      </c>
      <c r="F76" s="11">
        <v>39423</v>
      </c>
      <c r="G76" s="11" t="s">
        <v>213</v>
      </c>
      <c r="H76" s="1" t="s">
        <v>74</v>
      </c>
      <c r="I76" s="16" t="s">
        <v>214</v>
      </c>
      <c r="J76" s="214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5</v>
      </c>
      <c r="T76" s="72">
        <v>5</v>
      </c>
      <c r="U76" s="40" t="s">
        <v>222</v>
      </c>
    </row>
    <row r="77" spans="1:22" ht="25.5">
      <c r="A77" s="124">
        <v>1</v>
      </c>
      <c r="B77" s="124" t="s">
        <v>554</v>
      </c>
      <c r="C77" s="124" t="s">
        <v>555</v>
      </c>
      <c r="D77" s="124" t="s">
        <v>148</v>
      </c>
      <c r="E77" s="125" t="s">
        <v>138</v>
      </c>
      <c r="F77" s="126">
        <v>39624</v>
      </c>
      <c r="G77" s="126" t="s">
        <v>73</v>
      </c>
      <c r="H77" s="124" t="s">
        <v>74</v>
      </c>
      <c r="I77" s="127" t="s">
        <v>556</v>
      </c>
      <c r="J77" s="152">
        <v>0</v>
      </c>
      <c r="K77" s="128">
        <v>0</v>
      </c>
      <c r="L77" s="128">
        <v>2</v>
      </c>
      <c r="M77" s="128">
        <v>2</v>
      </c>
      <c r="N77" s="128">
        <v>1</v>
      </c>
      <c r="O77" s="128">
        <v>0</v>
      </c>
      <c r="P77" s="128">
        <v>0</v>
      </c>
      <c r="Q77" s="128">
        <v>0</v>
      </c>
      <c r="R77" s="128">
        <v>0</v>
      </c>
      <c r="S77" s="128">
        <v>0</v>
      </c>
      <c r="T77" s="128">
        <f>SUM(J77:S77)</f>
        <v>5</v>
      </c>
      <c r="U77" s="127" t="s">
        <v>557</v>
      </c>
    </row>
    <row r="78" spans="1:22" ht="25.5">
      <c r="A78" s="124">
        <v>2</v>
      </c>
      <c r="B78" s="124" t="s">
        <v>558</v>
      </c>
      <c r="C78" s="124" t="s">
        <v>79</v>
      </c>
      <c r="D78" s="124" t="s">
        <v>221</v>
      </c>
      <c r="E78" s="125" t="s">
        <v>129</v>
      </c>
      <c r="F78" s="126">
        <v>39728</v>
      </c>
      <c r="G78" s="126" t="s">
        <v>73</v>
      </c>
      <c r="H78" s="124" t="s">
        <v>74</v>
      </c>
      <c r="I78" s="127" t="s">
        <v>556</v>
      </c>
      <c r="J78" s="153">
        <v>0</v>
      </c>
      <c r="K78" s="128">
        <v>0</v>
      </c>
      <c r="L78" s="128">
        <v>0</v>
      </c>
      <c r="M78" s="128">
        <v>2</v>
      </c>
      <c r="N78" s="128">
        <v>3</v>
      </c>
      <c r="O78" s="128">
        <v>0</v>
      </c>
      <c r="P78" s="128">
        <v>0</v>
      </c>
      <c r="Q78" s="128">
        <v>0</v>
      </c>
      <c r="R78" s="128">
        <v>0</v>
      </c>
      <c r="S78" s="128">
        <v>0</v>
      </c>
      <c r="T78" s="128">
        <f>SUM(J78:S78)</f>
        <v>5</v>
      </c>
      <c r="U78" s="127" t="s">
        <v>557</v>
      </c>
    </row>
    <row r="79" spans="1:22">
      <c r="A79" s="146">
        <v>1</v>
      </c>
      <c r="B79" s="148" t="s">
        <v>782</v>
      </c>
      <c r="C79" s="148" t="s">
        <v>316</v>
      </c>
      <c r="D79" s="148" t="s">
        <v>211</v>
      </c>
      <c r="E79" s="147" t="s">
        <v>85</v>
      </c>
      <c r="F79" s="155">
        <v>39683</v>
      </c>
      <c r="G79" s="146" t="s">
        <v>73</v>
      </c>
      <c r="H79" s="146" t="s">
        <v>74</v>
      </c>
      <c r="I79" s="148" t="s">
        <v>18</v>
      </c>
      <c r="J79" s="145">
        <v>2</v>
      </c>
      <c r="K79" s="122">
        <v>2</v>
      </c>
      <c r="L79" s="122">
        <v>1</v>
      </c>
      <c r="M79" s="122">
        <v>0</v>
      </c>
      <c r="N79" s="122">
        <v>0</v>
      </c>
      <c r="O79" s="122">
        <v>0</v>
      </c>
      <c r="P79" s="122">
        <v>0</v>
      </c>
      <c r="Q79" s="122">
        <v>0</v>
      </c>
      <c r="R79" s="122">
        <v>0</v>
      </c>
      <c r="S79" s="122">
        <v>0</v>
      </c>
      <c r="T79" s="122">
        <f>J79+K79+L79+M79+N79+O79+P79+Q79+R79+S79</f>
        <v>5</v>
      </c>
      <c r="U79" s="122" t="s">
        <v>783</v>
      </c>
    </row>
    <row r="80" spans="1:22" ht="25.5">
      <c r="A80" s="18">
        <v>5</v>
      </c>
      <c r="B80" s="1" t="s">
        <v>229</v>
      </c>
      <c r="C80" s="1" t="s">
        <v>230</v>
      </c>
      <c r="D80" s="1" t="s">
        <v>128</v>
      </c>
      <c r="E80" s="19" t="s">
        <v>129</v>
      </c>
      <c r="F80" s="11">
        <v>39647</v>
      </c>
      <c r="G80" s="11" t="s">
        <v>213</v>
      </c>
      <c r="H80" s="1" t="s">
        <v>74</v>
      </c>
      <c r="I80" s="16" t="s">
        <v>214</v>
      </c>
      <c r="J80" s="214">
        <v>1</v>
      </c>
      <c r="K80" s="19">
        <v>0</v>
      </c>
      <c r="L80" s="19">
        <v>0</v>
      </c>
      <c r="M80" s="19">
        <v>0</v>
      </c>
      <c r="N80" s="19">
        <v>2</v>
      </c>
      <c r="O80" s="19">
        <v>0</v>
      </c>
      <c r="P80" s="19">
        <v>1</v>
      </c>
      <c r="Q80" s="19">
        <v>0</v>
      </c>
      <c r="R80" s="19">
        <v>0</v>
      </c>
      <c r="S80" s="19">
        <v>0</v>
      </c>
      <c r="T80" s="72">
        <v>4</v>
      </c>
      <c r="U80" s="40" t="s">
        <v>222</v>
      </c>
    </row>
    <row r="81" spans="1:21" ht="25.5">
      <c r="A81" s="18">
        <v>7</v>
      </c>
      <c r="B81" s="1" t="s">
        <v>233</v>
      </c>
      <c r="C81" s="1" t="s">
        <v>234</v>
      </c>
      <c r="D81" s="1" t="s">
        <v>235</v>
      </c>
      <c r="E81" s="19" t="s">
        <v>138</v>
      </c>
      <c r="F81" s="11">
        <v>39472</v>
      </c>
      <c r="G81" s="11" t="s">
        <v>213</v>
      </c>
      <c r="H81" s="1" t="s">
        <v>74</v>
      </c>
      <c r="I81" s="16" t="s">
        <v>214</v>
      </c>
      <c r="J81" s="214">
        <v>1</v>
      </c>
      <c r="K81" s="19">
        <v>0</v>
      </c>
      <c r="L81" s="19">
        <v>0</v>
      </c>
      <c r="M81" s="19">
        <v>1</v>
      </c>
      <c r="N81" s="19">
        <v>2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72">
        <v>4</v>
      </c>
      <c r="U81" s="40" t="s">
        <v>222</v>
      </c>
    </row>
    <row r="82" spans="1:21" ht="25.5">
      <c r="A82" s="18">
        <v>2</v>
      </c>
      <c r="B82" s="1" t="s">
        <v>331</v>
      </c>
      <c r="C82" s="1" t="s">
        <v>96</v>
      </c>
      <c r="D82" s="1" t="s">
        <v>155</v>
      </c>
      <c r="E82" s="19" t="s">
        <v>138</v>
      </c>
      <c r="F82" s="11">
        <v>39577</v>
      </c>
      <c r="G82" s="11" t="s">
        <v>73</v>
      </c>
      <c r="H82" s="1" t="s">
        <v>74</v>
      </c>
      <c r="I82" s="16" t="s">
        <v>329</v>
      </c>
      <c r="J82" s="95">
        <v>3</v>
      </c>
      <c r="K82" s="47">
        <v>1</v>
      </c>
      <c r="L82" s="47">
        <v>0</v>
      </c>
      <c r="M82" s="47">
        <v>0</v>
      </c>
      <c r="N82" s="47">
        <v>4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72">
        <v>4</v>
      </c>
      <c r="U82" s="40" t="s">
        <v>330</v>
      </c>
    </row>
    <row r="83" spans="1:21" ht="25.5">
      <c r="A83" s="18">
        <v>18</v>
      </c>
      <c r="B83" s="1" t="s">
        <v>351</v>
      </c>
      <c r="C83" s="1" t="s">
        <v>352</v>
      </c>
      <c r="D83" s="1" t="s">
        <v>221</v>
      </c>
      <c r="E83" s="19" t="s">
        <v>129</v>
      </c>
      <c r="F83" s="11">
        <v>39843</v>
      </c>
      <c r="G83" s="11" t="s">
        <v>73</v>
      </c>
      <c r="H83" s="1" t="s">
        <v>74</v>
      </c>
      <c r="I83" s="16" t="s">
        <v>329</v>
      </c>
      <c r="J83" s="214">
        <v>1</v>
      </c>
      <c r="K83" s="19">
        <v>1</v>
      </c>
      <c r="L83" s="19">
        <v>0</v>
      </c>
      <c r="M83" s="19">
        <v>0</v>
      </c>
      <c r="N83" s="19">
        <v>2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72">
        <v>4</v>
      </c>
      <c r="U83" s="40" t="s">
        <v>330</v>
      </c>
    </row>
    <row r="84" spans="1:21" ht="38.25">
      <c r="A84" s="124">
        <v>3</v>
      </c>
      <c r="B84" s="124" t="s">
        <v>751</v>
      </c>
      <c r="C84" s="124" t="s">
        <v>291</v>
      </c>
      <c r="D84" s="124" t="s">
        <v>301</v>
      </c>
      <c r="E84" s="125" t="s">
        <v>85</v>
      </c>
      <c r="F84" s="126">
        <v>39153</v>
      </c>
      <c r="G84" s="126" t="s">
        <v>73</v>
      </c>
      <c r="H84" s="124" t="s">
        <v>74</v>
      </c>
      <c r="I84" s="127" t="s">
        <v>748</v>
      </c>
      <c r="J84" s="153">
        <v>0</v>
      </c>
      <c r="K84" s="128">
        <v>0</v>
      </c>
      <c r="L84" s="128">
        <v>1</v>
      </c>
      <c r="M84" s="128">
        <v>2</v>
      </c>
      <c r="N84" s="128">
        <v>0</v>
      </c>
      <c r="O84" s="128">
        <v>0</v>
      </c>
      <c r="P84" s="128">
        <v>1</v>
      </c>
      <c r="Q84" s="128">
        <v>0</v>
      </c>
      <c r="R84" s="128">
        <v>0</v>
      </c>
      <c r="S84" s="128">
        <v>0</v>
      </c>
      <c r="T84" s="128">
        <f>J84+K84+L84+M84+N84+O84+P84+Q84+R84+S84</f>
        <v>4</v>
      </c>
      <c r="U84" s="127" t="s">
        <v>749</v>
      </c>
    </row>
    <row r="85" spans="1:21">
      <c r="A85" s="146">
        <v>12</v>
      </c>
      <c r="B85" s="148" t="s">
        <v>794</v>
      </c>
      <c r="C85" s="148" t="s">
        <v>234</v>
      </c>
      <c r="D85" s="148" t="s">
        <v>235</v>
      </c>
      <c r="E85" s="147" t="s">
        <v>85</v>
      </c>
      <c r="F85" s="155">
        <v>39736</v>
      </c>
      <c r="G85" s="146" t="s">
        <v>73</v>
      </c>
      <c r="H85" s="146" t="s">
        <v>74</v>
      </c>
      <c r="I85" s="148" t="s">
        <v>18</v>
      </c>
      <c r="J85" s="145">
        <v>1</v>
      </c>
      <c r="K85" s="122">
        <v>2</v>
      </c>
      <c r="L85" s="122">
        <v>0</v>
      </c>
      <c r="M85" s="122">
        <v>1</v>
      </c>
      <c r="N85" s="122">
        <v>0</v>
      </c>
      <c r="O85" s="122">
        <v>0</v>
      </c>
      <c r="P85" s="122">
        <v>0</v>
      </c>
      <c r="Q85" s="122">
        <v>0</v>
      </c>
      <c r="R85" s="122">
        <v>0</v>
      </c>
      <c r="S85" s="122">
        <v>0</v>
      </c>
      <c r="T85" s="122">
        <f>J85+K85+L85+M85+N85+O85+P85+Q85+R85+S85</f>
        <v>4</v>
      </c>
      <c r="U85" s="122" t="s">
        <v>783</v>
      </c>
    </row>
    <row r="86" spans="1:21">
      <c r="A86" s="146">
        <v>18</v>
      </c>
      <c r="B86" s="148" t="s">
        <v>800</v>
      </c>
      <c r="C86" s="148" t="s">
        <v>154</v>
      </c>
      <c r="D86" s="148" t="s">
        <v>148</v>
      </c>
      <c r="E86" s="147" t="s">
        <v>85</v>
      </c>
      <c r="F86" s="155">
        <v>39626</v>
      </c>
      <c r="G86" s="146" t="s">
        <v>73</v>
      </c>
      <c r="H86" s="146" t="s">
        <v>74</v>
      </c>
      <c r="I86" s="148" t="s">
        <v>18</v>
      </c>
      <c r="J86" s="145">
        <v>0</v>
      </c>
      <c r="K86" s="122">
        <v>1</v>
      </c>
      <c r="L86" s="122">
        <v>2</v>
      </c>
      <c r="M86" s="122">
        <v>1</v>
      </c>
      <c r="N86" s="122">
        <v>0</v>
      </c>
      <c r="O86" s="122">
        <v>0</v>
      </c>
      <c r="P86" s="122">
        <v>0</v>
      </c>
      <c r="Q86" s="122">
        <v>0</v>
      </c>
      <c r="R86" s="122">
        <v>0</v>
      </c>
      <c r="S86" s="122">
        <v>0</v>
      </c>
      <c r="T86" s="122">
        <f>J86+K86+L86+M86+N86+O86+P86+Q86+R86+S86</f>
        <v>4</v>
      </c>
      <c r="U86" s="122" t="s">
        <v>783</v>
      </c>
    </row>
    <row r="87" spans="1:21">
      <c r="A87" s="124">
        <v>2</v>
      </c>
      <c r="B87" s="124" t="s">
        <v>947</v>
      </c>
      <c r="C87" s="124" t="s">
        <v>111</v>
      </c>
      <c r="D87" s="124" t="s">
        <v>221</v>
      </c>
      <c r="E87" s="125" t="s">
        <v>72</v>
      </c>
      <c r="F87" s="126">
        <v>39529</v>
      </c>
      <c r="G87" s="126" t="s">
        <v>73</v>
      </c>
      <c r="H87" s="124" t="s">
        <v>74</v>
      </c>
      <c r="I87" s="127" t="s">
        <v>28</v>
      </c>
      <c r="J87" s="153">
        <v>0</v>
      </c>
      <c r="K87" s="128">
        <v>0</v>
      </c>
      <c r="L87" s="128">
        <v>0</v>
      </c>
      <c r="M87" s="128">
        <v>0</v>
      </c>
      <c r="N87" s="128">
        <v>0</v>
      </c>
      <c r="O87" s="128">
        <v>2</v>
      </c>
      <c r="P87" s="128">
        <v>0</v>
      </c>
      <c r="Q87" s="128">
        <v>2</v>
      </c>
      <c r="R87" s="128">
        <v>0</v>
      </c>
      <c r="S87" s="128">
        <v>0</v>
      </c>
      <c r="T87" s="128">
        <v>4</v>
      </c>
      <c r="U87" s="127"/>
    </row>
    <row r="88" spans="1:21" ht="25.5">
      <c r="A88" s="124">
        <v>4</v>
      </c>
      <c r="B88" s="124" t="s">
        <v>1020</v>
      </c>
      <c r="C88" s="124" t="s">
        <v>234</v>
      </c>
      <c r="D88" s="124" t="s">
        <v>247</v>
      </c>
      <c r="E88" s="125" t="s">
        <v>138</v>
      </c>
      <c r="F88" s="126">
        <v>39805</v>
      </c>
      <c r="G88" s="126" t="s">
        <v>73</v>
      </c>
      <c r="H88" s="124" t="s">
        <v>74</v>
      </c>
      <c r="I88" s="127" t="s">
        <v>1002</v>
      </c>
      <c r="J88" s="153">
        <v>2</v>
      </c>
      <c r="K88" s="128">
        <v>2</v>
      </c>
      <c r="L88" s="128">
        <v>0</v>
      </c>
      <c r="M88" s="128">
        <v>0</v>
      </c>
      <c r="N88" s="128">
        <v>1</v>
      </c>
      <c r="O88" s="128">
        <v>2</v>
      </c>
      <c r="P88" s="128">
        <v>0</v>
      </c>
      <c r="Q88" s="128">
        <v>0</v>
      </c>
      <c r="R88" s="128">
        <v>0</v>
      </c>
      <c r="S88" s="128">
        <v>0</v>
      </c>
      <c r="T88" s="128">
        <f>J88+K88+L88+M88</f>
        <v>4</v>
      </c>
      <c r="U88" s="127" t="s">
        <v>1018</v>
      </c>
    </row>
    <row r="89" spans="1:21" ht="25.5">
      <c r="A89" s="124">
        <v>6</v>
      </c>
      <c r="B89" s="124" t="s">
        <v>1022</v>
      </c>
      <c r="C89" s="124" t="s">
        <v>244</v>
      </c>
      <c r="D89" s="124" t="s">
        <v>301</v>
      </c>
      <c r="E89" s="125" t="s">
        <v>138</v>
      </c>
      <c r="F89" s="126">
        <v>39474</v>
      </c>
      <c r="G89" s="126" t="s">
        <v>73</v>
      </c>
      <c r="H89" s="124" t="s">
        <v>74</v>
      </c>
      <c r="I89" s="127" t="s">
        <v>1002</v>
      </c>
      <c r="J89" s="153">
        <v>2</v>
      </c>
      <c r="K89" s="128">
        <v>2</v>
      </c>
      <c r="L89" s="128">
        <v>0</v>
      </c>
      <c r="M89" s="128">
        <v>0</v>
      </c>
      <c r="N89" s="128">
        <v>1</v>
      </c>
      <c r="O89" s="128">
        <v>2</v>
      </c>
      <c r="P89" s="128">
        <v>0</v>
      </c>
      <c r="Q89" s="128">
        <v>0</v>
      </c>
      <c r="R89" s="128">
        <v>0</v>
      </c>
      <c r="S89" s="128">
        <v>0</v>
      </c>
      <c r="T89" s="128">
        <f>J89+K89+L89+M89</f>
        <v>4</v>
      </c>
      <c r="U89" s="127" t="s">
        <v>1018</v>
      </c>
    </row>
    <row r="90" spans="1:21">
      <c r="A90" s="18">
        <v>6</v>
      </c>
      <c r="B90" s="1" t="s">
        <v>116</v>
      </c>
      <c r="C90" s="1" t="s">
        <v>117</v>
      </c>
      <c r="D90" s="1" t="s">
        <v>106</v>
      </c>
      <c r="E90" s="19" t="s">
        <v>85</v>
      </c>
      <c r="F90" s="11">
        <v>39161</v>
      </c>
      <c r="G90" s="11" t="s">
        <v>73</v>
      </c>
      <c r="H90" s="1" t="s">
        <v>74</v>
      </c>
      <c r="I90" s="16" t="s">
        <v>103</v>
      </c>
      <c r="J90" s="214">
        <v>1</v>
      </c>
      <c r="K90" s="19">
        <v>1</v>
      </c>
      <c r="L90" s="19">
        <v>0</v>
      </c>
      <c r="M90" s="19">
        <v>1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72">
        <v>3</v>
      </c>
      <c r="U90" s="40" t="s">
        <v>104</v>
      </c>
    </row>
    <row r="91" spans="1:21" ht="25.5">
      <c r="A91" s="18">
        <v>3</v>
      </c>
      <c r="B91" s="1" t="s">
        <v>523</v>
      </c>
      <c r="C91" s="1" t="s">
        <v>524</v>
      </c>
      <c r="D91" s="1" t="s">
        <v>115</v>
      </c>
      <c r="E91" s="19" t="s">
        <v>72</v>
      </c>
      <c r="F91" s="11">
        <v>39583</v>
      </c>
      <c r="G91" s="11" t="s">
        <v>73</v>
      </c>
      <c r="H91" s="1" t="s">
        <v>74</v>
      </c>
      <c r="I91" s="16" t="s">
        <v>525</v>
      </c>
      <c r="J91" s="214">
        <v>1</v>
      </c>
      <c r="K91" s="19">
        <v>1</v>
      </c>
      <c r="L91" s="19">
        <v>0</v>
      </c>
      <c r="M91" s="19">
        <v>1</v>
      </c>
      <c r="N91" s="19">
        <v>2</v>
      </c>
      <c r="O91" s="19">
        <v>1</v>
      </c>
      <c r="P91" s="19">
        <v>1</v>
      </c>
      <c r="Q91" s="19">
        <v>0</v>
      </c>
      <c r="R91" s="19">
        <v>0</v>
      </c>
      <c r="S91" s="19">
        <v>0</v>
      </c>
      <c r="T91" s="72">
        <v>3</v>
      </c>
      <c r="U91" s="40" t="s">
        <v>522</v>
      </c>
    </row>
    <row r="92" spans="1:21">
      <c r="A92" s="146">
        <v>5</v>
      </c>
      <c r="B92" s="148" t="s">
        <v>788</v>
      </c>
      <c r="C92" s="148" t="s">
        <v>147</v>
      </c>
      <c r="D92" s="148" t="s">
        <v>97</v>
      </c>
      <c r="E92" s="147" t="s">
        <v>85</v>
      </c>
      <c r="F92" s="155">
        <v>39768</v>
      </c>
      <c r="G92" s="146" t="s">
        <v>73</v>
      </c>
      <c r="H92" s="146" t="s">
        <v>74</v>
      </c>
      <c r="I92" s="148" t="s">
        <v>18</v>
      </c>
      <c r="J92" s="145">
        <v>0</v>
      </c>
      <c r="K92" s="122">
        <v>2</v>
      </c>
      <c r="L92" s="122">
        <v>0</v>
      </c>
      <c r="M92" s="122">
        <v>0</v>
      </c>
      <c r="N92" s="122">
        <v>1</v>
      </c>
      <c r="O92" s="122">
        <v>0</v>
      </c>
      <c r="P92" s="122">
        <v>0</v>
      </c>
      <c r="Q92" s="122">
        <v>0</v>
      </c>
      <c r="R92" s="122">
        <v>0</v>
      </c>
      <c r="S92" s="122">
        <v>0</v>
      </c>
      <c r="T92" s="122">
        <f>J92+K92+L92+M92+N92+O92+P92+Q92+R92+S92</f>
        <v>3</v>
      </c>
      <c r="U92" s="122" t="s">
        <v>783</v>
      </c>
    </row>
    <row r="93" spans="1:21">
      <c r="A93" s="146">
        <v>9</v>
      </c>
      <c r="B93" s="148" t="s">
        <v>791</v>
      </c>
      <c r="C93" s="148" t="s">
        <v>377</v>
      </c>
      <c r="D93" s="148" t="s">
        <v>148</v>
      </c>
      <c r="E93" s="147" t="s">
        <v>85</v>
      </c>
      <c r="F93" s="155">
        <v>39661</v>
      </c>
      <c r="G93" s="146" t="s">
        <v>73</v>
      </c>
      <c r="H93" s="146" t="s">
        <v>74</v>
      </c>
      <c r="I93" s="148" t="s">
        <v>18</v>
      </c>
      <c r="J93" s="145">
        <v>0</v>
      </c>
      <c r="K93" s="122">
        <v>0</v>
      </c>
      <c r="L93" s="122">
        <v>0</v>
      </c>
      <c r="M93" s="122">
        <v>3</v>
      </c>
      <c r="N93" s="122">
        <v>0</v>
      </c>
      <c r="O93" s="122">
        <v>0</v>
      </c>
      <c r="P93" s="122">
        <v>0</v>
      </c>
      <c r="Q93" s="122">
        <v>0</v>
      </c>
      <c r="R93" s="122">
        <v>0</v>
      </c>
      <c r="S93" s="122">
        <v>0</v>
      </c>
      <c r="T93" s="122">
        <f>J93+K93+L93+M93+N93+O93+P93+Q93+R93+S93</f>
        <v>3</v>
      </c>
      <c r="U93" s="122" t="s">
        <v>783</v>
      </c>
    </row>
    <row r="94" spans="1:21">
      <c r="A94" s="146">
        <v>10</v>
      </c>
      <c r="B94" s="148" t="s">
        <v>792</v>
      </c>
      <c r="C94" s="148" t="s">
        <v>177</v>
      </c>
      <c r="D94" s="148" t="s">
        <v>148</v>
      </c>
      <c r="E94" s="147" t="s">
        <v>85</v>
      </c>
      <c r="F94" s="155">
        <v>39593</v>
      </c>
      <c r="G94" s="146" t="s">
        <v>73</v>
      </c>
      <c r="H94" s="146" t="s">
        <v>74</v>
      </c>
      <c r="I94" s="148" t="s">
        <v>18</v>
      </c>
      <c r="J94" s="145">
        <v>1</v>
      </c>
      <c r="K94" s="122">
        <v>0</v>
      </c>
      <c r="L94" s="122">
        <v>0</v>
      </c>
      <c r="M94" s="122">
        <v>1</v>
      </c>
      <c r="N94" s="122">
        <v>1</v>
      </c>
      <c r="O94" s="122">
        <v>0</v>
      </c>
      <c r="P94" s="122">
        <v>0</v>
      </c>
      <c r="Q94" s="122">
        <v>0</v>
      </c>
      <c r="R94" s="122">
        <v>0</v>
      </c>
      <c r="S94" s="122">
        <v>0</v>
      </c>
      <c r="T94" s="122">
        <f>J94+K94+L94+M94+N94+O94+P94+Q94+R94+S94</f>
        <v>3</v>
      </c>
      <c r="U94" s="122" t="s">
        <v>783</v>
      </c>
    </row>
    <row r="95" spans="1:21" ht="25.5">
      <c r="A95" s="18" t="s">
        <v>488</v>
      </c>
      <c r="B95" s="1" t="s">
        <v>519</v>
      </c>
      <c r="C95" s="1" t="s">
        <v>520</v>
      </c>
      <c r="D95" s="1" t="s">
        <v>115</v>
      </c>
      <c r="E95" s="19" t="s">
        <v>72</v>
      </c>
      <c r="F95" s="11">
        <v>39639</v>
      </c>
      <c r="G95" s="11" t="s">
        <v>73</v>
      </c>
      <c r="H95" s="1" t="s">
        <v>74</v>
      </c>
      <c r="I95" s="16" t="s">
        <v>521</v>
      </c>
      <c r="J95" s="214">
        <v>0</v>
      </c>
      <c r="K95" s="19">
        <v>2</v>
      </c>
      <c r="L95" s="19">
        <v>0</v>
      </c>
      <c r="M95" s="19">
        <v>0</v>
      </c>
      <c r="N95" s="19">
        <v>3</v>
      </c>
      <c r="O95" s="19">
        <v>4</v>
      </c>
      <c r="P95" s="19">
        <v>1</v>
      </c>
      <c r="Q95" s="19">
        <v>0</v>
      </c>
      <c r="R95" s="19">
        <v>0</v>
      </c>
      <c r="S95" s="19">
        <v>0</v>
      </c>
      <c r="T95" s="72">
        <v>2</v>
      </c>
      <c r="U95" s="40" t="s">
        <v>522</v>
      </c>
    </row>
    <row r="96" spans="1:21" ht="38.25">
      <c r="A96" s="124">
        <v>1</v>
      </c>
      <c r="B96" s="124" t="s">
        <v>747</v>
      </c>
      <c r="C96" s="124" t="s">
        <v>137</v>
      </c>
      <c r="D96" s="124" t="s">
        <v>247</v>
      </c>
      <c r="E96" s="125" t="s">
        <v>85</v>
      </c>
      <c r="F96" s="126">
        <v>39550</v>
      </c>
      <c r="G96" s="126" t="s">
        <v>73</v>
      </c>
      <c r="H96" s="124" t="s">
        <v>74</v>
      </c>
      <c r="I96" s="127" t="s">
        <v>748</v>
      </c>
      <c r="J96" s="128">
        <v>0</v>
      </c>
      <c r="K96" s="128">
        <v>1</v>
      </c>
      <c r="L96" s="128">
        <v>0</v>
      </c>
      <c r="M96" s="128">
        <v>0</v>
      </c>
      <c r="N96" s="128">
        <v>0</v>
      </c>
      <c r="O96" s="128">
        <v>0</v>
      </c>
      <c r="P96" s="128">
        <v>1</v>
      </c>
      <c r="Q96" s="128">
        <v>0</v>
      </c>
      <c r="R96" s="128">
        <v>0</v>
      </c>
      <c r="S96" s="128">
        <v>0</v>
      </c>
      <c r="T96" s="128">
        <f>J96+K96+L96+M96+N96+O96+P96+Q96+R96+S96</f>
        <v>2</v>
      </c>
      <c r="U96" s="127" t="s">
        <v>749</v>
      </c>
    </row>
    <row r="97" spans="1:21" ht="38.25">
      <c r="A97" s="124">
        <v>6</v>
      </c>
      <c r="B97" s="124" t="s">
        <v>753</v>
      </c>
      <c r="C97" s="124" t="s">
        <v>152</v>
      </c>
      <c r="D97" s="124" t="s">
        <v>238</v>
      </c>
      <c r="E97" s="125" t="s">
        <v>85</v>
      </c>
      <c r="F97" s="126">
        <v>39018</v>
      </c>
      <c r="G97" s="126" t="s">
        <v>73</v>
      </c>
      <c r="H97" s="124" t="s">
        <v>74</v>
      </c>
      <c r="I97" s="127" t="s">
        <v>748</v>
      </c>
      <c r="J97" s="125">
        <v>0</v>
      </c>
      <c r="K97" s="128">
        <v>1</v>
      </c>
      <c r="L97" s="128">
        <v>0</v>
      </c>
      <c r="M97" s="128">
        <v>1</v>
      </c>
      <c r="N97" s="128">
        <v>0</v>
      </c>
      <c r="O97" s="128">
        <v>0</v>
      </c>
      <c r="P97" s="128">
        <v>0</v>
      </c>
      <c r="Q97" s="128">
        <v>0</v>
      </c>
      <c r="R97" s="128">
        <v>0</v>
      </c>
      <c r="S97" s="128">
        <v>0</v>
      </c>
      <c r="T97" s="128">
        <f>J97+K97+L97+M97+N97+O97+P97+Q97+R97+S97</f>
        <v>2</v>
      </c>
      <c r="U97" s="127" t="s">
        <v>749</v>
      </c>
    </row>
    <row r="98" spans="1:21">
      <c r="A98" s="146">
        <v>8</v>
      </c>
      <c r="B98" s="148" t="s">
        <v>790</v>
      </c>
      <c r="C98" s="148" t="s">
        <v>147</v>
      </c>
      <c r="D98" s="148" t="s">
        <v>148</v>
      </c>
      <c r="E98" s="147" t="s">
        <v>85</v>
      </c>
      <c r="F98" s="155">
        <v>39464</v>
      </c>
      <c r="G98" s="146" t="s">
        <v>73</v>
      </c>
      <c r="H98" s="146" t="s">
        <v>74</v>
      </c>
      <c r="I98" s="148" t="s">
        <v>18</v>
      </c>
      <c r="J98" s="120">
        <v>0</v>
      </c>
      <c r="K98" s="122">
        <v>1</v>
      </c>
      <c r="L98" s="122">
        <v>0</v>
      </c>
      <c r="M98" s="122">
        <v>0</v>
      </c>
      <c r="N98" s="122">
        <v>0</v>
      </c>
      <c r="O98" s="122">
        <v>0</v>
      </c>
      <c r="P98" s="122">
        <v>0</v>
      </c>
      <c r="Q98" s="122">
        <v>1</v>
      </c>
      <c r="R98" s="122">
        <v>0</v>
      </c>
      <c r="S98" s="122">
        <v>0</v>
      </c>
      <c r="T98" s="122">
        <f>J98+K98+L98+M98+N98+O98+P98+Q98+R98+S98</f>
        <v>2</v>
      </c>
      <c r="U98" s="122" t="s">
        <v>783</v>
      </c>
    </row>
    <row r="99" spans="1:21" ht="25.5">
      <c r="A99" s="18">
        <v>2</v>
      </c>
      <c r="B99" s="1" t="s">
        <v>223</v>
      </c>
      <c r="C99" s="1" t="s">
        <v>159</v>
      </c>
      <c r="D99" s="1" t="s">
        <v>224</v>
      </c>
      <c r="E99" s="19" t="s">
        <v>138</v>
      </c>
      <c r="F99" s="11">
        <v>39518</v>
      </c>
      <c r="G99" s="11" t="s">
        <v>213</v>
      </c>
      <c r="H99" s="1" t="s">
        <v>74</v>
      </c>
      <c r="I99" s="16" t="s">
        <v>214</v>
      </c>
      <c r="J99" s="18">
        <v>0</v>
      </c>
      <c r="K99" s="18">
        <v>1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72">
        <v>1</v>
      </c>
      <c r="U99" s="16" t="s">
        <v>222</v>
      </c>
    </row>
    <row r="100" spans="1:21" ht="25.5">
      <c r="A100" s="18">
        <v>6</v>
      </c>
      <c r="B100" s="1" t="s">
        <v>231</v>
      </c>
      <c r="C100" s="1" t="s">
        <v>232</v>
      </c>
      <c r="D100" s="1" t="s">
        <v>148</v>
      </c>
      <c r="E100" s="19" t="s">
        <v>138</v>
      </c>
      <c r="F100" s="11">
        <v>39482</v>
      </c>
      <c r="G100" s="11" t="s">
        <v>213</v>
      </c>
      <c r="H100" s="1" t="s">
        <v>74</v>
      </c>
      <c r="I100" s="16" t="s">
        <v>214</v>
      </c>
      <c r="J100" s="18">
        <v>1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72">
        <v>1</v>
      </c>
      <c r="U100" s="40" t="s">
        <v>222</v>
      </c>
    </row>
    <row r="101" spans="1:21" ht="25.5">
      <c r="A101" s="18">
        <v>1</v>
      </c>
      <c r="B101" s="1" t="s">
        <v>516</v>
      </c>
      <c r="C101" s="1" t="s">
        <v>377</v>
      </c>
      <c r="D101" s="1" t="s">
        <v>106</v>
      </c>
      <c r="E101" s="19" t="s">
        <v>85</v>
      </c>
      <c r="F101" s="11">
        <v>39604</v>
      </c>
      <c r="G101" s="11" t="s">
        <v>73</v>
      </c>
      <c r="H101" s="1" t="s">
        <v>74</v>
      </c>
      <c r="I101" s="16" t="s">
        <v>517</v>
      </c>
      <c r="J101" s="18">
        <v>0</v>
      </c>
      <c r="K101" s="18">
        <v>0</v>
      </c>
      <c r="L101" s="18">
        <v>0</v>
      </c>
      <c r="M101" s="18">
        <v>1</v>
      </c>
      <c r="N101" s="18">
        <v>3</v>
      </c>
      <c r="O101" s="18">
        <v>0</v>
      </c>
      <c r="P101" s="18">
        <v>1</v>
      </c>
      <c r="Q101" s="18">
        <v>0</v>
      </c>
      <c r="R101" s="18">
        <v>0</v>
      </c>
      <c r="S101" s="18">
        <v>0</v>
      </c>
      <c r="T101" s="72">
        <v>1</v>
      </c>
      <c r="U101" s="40" t="s">
        <v>518</v>
      </c>
    </row>
    <row r="102" spans="1:21" ht="25.5">
      <c r="A102" s="18">
        <v>4</v>
      </c>
      <c r="B102" s="1" t="s">
        <v>228</v>
      </c>
      <c r="C102" s="1" t="s">
        <v>131</v>
      </c>
      <c r="D102" s="1" t="s">
        <v>161</v>
      </c>
      <c r="E102" s="19" t="s">
        <v>129</v>
      </c>
      <c r="F102" s="11">
        <v>39761</v>
      </c>
      <c r="G102" s="11" t="s">
        <v>213</v>
      </c>
      <c r="H102" s="1" t="s">
        <v>74</v>
      </c>
      <c r="I102" s="16" t="s">
        <v>214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72">
        <v>0</v>
      </c>
      <c r="U102" s="40" t="s">
        <v>222</v>
      </c>
    </row>
    <row r="103" spans="1:21" ht="38.25">
      <c r="A103" s="124">
        <v>7</v>
      </c>
      <c r="B103" s="124" t="s">
        <v>754</v>
      </c>
      <c r="C103" s="124" t="s">
        <v>254</v>
      </c>
      <c r="D103" s="124" t="s">
        <v>102</v>
      </c>
      <c r="E103" s="125" t="s">
        <v>85</v>
      </c>
      <c r="F103" s="126">
        <v>39696</v>
      </c>
      <c r="G103" s="126" t="s">
        <v>73</v>
      </c>
      <c r="H103" s="124" t="s">
        <v>74</v>
      </c>
      <c r="I103" s="127" t="s">
        <v>748</v>
      </c>
      <c r="J103" s="125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>
        <f>J103+K103+L103+M103+N103+O103+P103+Q103+R103+S103</f>
        <v>0</v>
      </c>
      <c r="U103" s="127" t="s">
        <v>749</v>
      </c>
    </row>
    <row r="104" spans="1:21">
      <c r="A104" s="146">
        <v>4</v>
      </c>
      <c r="B104" s="148" t="s">
        <v>787</v>
      </c>
      <c r="C104" s="148" t="s">
        <v>147</v>
      </c>
      <c r="D104" s="148" t="s">
        <v>275</v>
      </c>
      <c r="E104" s="147" t="s">
        <v>85</v>
      </c>
      <c r="F104" s="155">
        <v>39778</v>
      </c>
      <c r="G104" s="146" t="s">
        <v>73</v>
      </c>
      <c r="H104" s="146" t="s">
        <v>74</v>
      </c>
      <c r="I104" s="148" t="s">
        <v>18</v>
      </c>
      <c r="J104" s="120">
        <v>0</v>
      </c>
      <c r="K104" s="122">
        <v>0</v>
      </c>
      <c r="L104" s="122">
        <v>0</v>
      </c>
      <c r="M104" s="122">
        <v>0</v>
      </c>
      <c r="N104" s="122">
        <v>0</v>
      </c>
      <c r="O104" s="122">
        <v>0</v>
      </c>
      <c r="P104" s="122">
        <v>0</v>
      </c>
      <c r="Q104" s="122">
        <v>0</v>
      </c>
      <c r="R104" s="122">
        <v>0</v>
      </c>
      <c r="S104" s="122">
        <v>0</v>
      </c>
      <c r="T104" s="122">
        <f>J104+K104+L104+M104+N104+O104+P104+Q104+R104+S104</f>
        <v>0</v>
      </c>
      <c r="U104" s="122" t="s">
        <v>783</v>
      </c>
    </row>
    <row r="105" spans="1:21">
      <c r="A105" s="146">
        <v>13</v>
      </c>
      <c r="B105" s="148" t="s">
        <v>795</v>
      </c>
      <c r="C105" s="148" t="s">
        <v>96</v>
      </c>
      <c r="D105" s="148" t="s">
        <v>463</v>
      </c>
      <c r="E105" s="147" t="s">
        <v>85</v>
      </c>
      <c r="F105" s="155">
        <v>39644</v>
      </c>
      <c r="G105" s="146" t="s">
        <v>73</v>
      </c>
      <c r="H105" s="146" t="s">
        <v>74</v>
      </c>
      <c r="I105" s="148" t="s">
        <v>18</v>
      </c>
      <c r="J105" s="120">
        <v>0</v>
      </c>
      <c r="K105" s="122">
        <v>0</v>
      </c>
      <c r="L105" s="122">
        <v>0</v>
      </c>
      <c r="M105" s="122">
        <v>0</v>
      </c>
      <c r="N105" s="122">
        <v>0</v>
      </c>
      <c r="O105" s="122">
        <v>0</v>
      </c>
      <c r="P105" s="122">
        <v>0</v>
      </c>
      <c r="Q105" s="122">
        <v>0</v>
      </c>
      <c r="R105" s="122">
        <v>0</v>
      </c>
      <c r="S105" s="122">
        <v>0</v>
      </c>
      <c r="T105" s="122">
        <f>J105+K105+L105+M105+N105+O105+P105+Q105+R105+S105</f>
        <v>0</v>
      </c>
      <c r="U105" s="122" t="s">
        <v>783</v>
      </c>
    </row>
    <row r="106" spans="1:21">
      <c r="A106" s="146">
        <v>22</v>
      </c>
      <c r="B106" s="148" t="s">
        <v>802</v>
      </c>
      <c r="C106" s="148" t="s">
        <v>538</v>
      </c>
      <c r="D106" s="148" t="s">
        <v>301</v>
      </c>
      <c r="E106" s="147" t="s">
        <v>85</v>
      </c>
      <c r="F106" s="155">
        <v>39533</v>
      </c>
      <c r="G106" s="146" t="s">
        <v>73</v>
      </c>
      <c r="H106" s="146" t="s">
        <v>74</v>
      </c>
      <c r="I106" s="148" t="s">
        <v>18</v>
      </c>
      <c r="J106" s="116">
        <v>0</v>
      </c>
      <c r="K106" s="122">
        <v>0</v>
      </c>
      <c r="L106" s="122">
        <v>0</v>
      </c>
      <c r="M106" s="122">
        <v>0</v>
      </c>
      <c r="N106" s="122">
        <v>0</v>
      </c>
      <c r="O106" s="122">
        <v>0</v>
      </c>
      <c r="P106" s="122">
        <v>0</v>
      </c>
      <c r="Q106" s="122">
        <v>0</v>
      </c>
      <c r="R106" s="122">
        <v>0</v>
      </c>
      <c r="S106" s="122">
        <v>0</v>
      </c>
      <c r="T106" s="122">
        <f>J106+K106+L106+M106+N106+O106+P106+Q106+R106+S106</f>
        <v>0</v>
      </c>
      <c r="U106" s="122" t="s">
        <v>783</v>
      </c>
    </row>
    <row r="107" spans="1:21" ht="25.5">
      <c r="A107" s="124">
        <v>3</v>
      </c>
      <c r="B107" s="124" t="s">
        <v>1001</v>
      </c>
      <c r="C107" s="124" t="s">
        <v>289</v>
      </c>
      <c r="D107" s="124" t="s">
        <v>71</v>
      </c>
      <c r="E107" s="125" t="s">
        <v>129</v>
      </c>
      <c r="F107" s="126">
        <v>39494</v>
      </c>
      <c r="G107" s="126" t="s">
        <v>73</v>
      </c>
      <c r="H107" s="124" t="s">
        <v>74</v>
      </c>
      <c r="I107" s="127" t="s">
        <v>1002</v>
      </c>
      <c r="J107" s="128">
        <v>0</v>
      </c>
      <c r="K107" s="128">
        <v>0</v>
      </c>
      <c r="L107" s="128">
        <v>0</v>
      </c>
      <c r="M107" s="128">
        <v>0</v>
      </c>
      <c r="N107" s="128">
        <v>3</v>
      </c>
      <c r="O107" s="128">
        <v>0</v>
      </c>
      <c r="P107" s="128">
        <v>0</v>
      </c>
      <c r="Q107" s="128">
        <v>0</v>
      </c>
      <c r="R107" s="128">
        <v>0</v>
      </c>
      <c r="S107" s="128">
        <v>4</v>
      </c>
      <c r="T107" s="128">
        <f>J107+K107+L107+M107</f>
        <v>0</v>
      </c>
      <c r="U107" s="127" t="s">
        <v>1018</v>
      </c>
    </row>
    <row r="108" spans="1:21" ht="25.5">
      <c r="A108" s="124">
        <v>5</v>
      </c>
      <c r="B108" s="124" t="s">
        <v>1021</v>
      </c>
      <c r="C108" s="124" t="s">
        <v>284</v>
      </c>
      <c r="D108" s="124" t="s">
        <v>211</v>
      </c>
      <c r="E108" s="125" t="s">
        <v>138</v>
      </c>
      <c r="F108" s="126">
        <v>39648</v>
      </c>
      <c r="G108" s="126" t="s">
        <v>73</v>
      </c>
      <c r="H108" s="124" t="s">
        <v>74</v>
      </c>
      <c r="I108" s="127" t="s">
        <v>1002</v>
      </c>
      <c r="J108" s="128">
        <v>0</v>
      </c>
      <c r="K108" s="128">
        <v>0</v>
      </c>
      <c r="L108" s="128">
        <v>0</v>
      </c>
      <c r="M108" s="128">
        <v>0</v>
      </c>
      <c r="N108" s="128">
        <v>3</v>
      </c>
      <c r="O108" s="128">
        <v>0</v>
      </c>
      <c r="P108" s="128">
        <v>0</v>
      </c>
      <c r="Q108" s="128">
        <v>0</v>
      </c>
      <c r="R108" s="128">
        <v>0</v>
      </c>
      <c r="S108" s="128">
        <v>4</v>
      </c>
      <c r="T108" s="128">
        <f>J108+K108+L108+M108</f>
        <v>0</v>
      </c>
      <c r="U108" s="127" t="s">
        <v>1018</v>
      </c>
    </row>
    <row r="109" spans="1:21">
      <c r="A109" s="2"/>
      <c r="B109" s="40"/>
      <c r="C109" s="40"/>
      <c r="D109" s="40"/>
      <c r="E109" s="19"/>
      <c r="F109" s="66"/>
      <c r="G109" s="3"/>
      <c r="H109" s="1"/>
      <c r="I109" s="16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72"/>
      <c r="U109" s="40"/>
    </row>
    <row r="110" spans="1:21">
      <c r="A110" s="2"/>
      <c r="B110" s="40"/>
      <c r="C110" s="40"/>
      <c r="D110" s="40"/>
      <c r="E110" s="19"/>
      <c r="F110" s="66"/>
      <c r="G110" s="3"/>
      <c r="H110" s="1"/>
      <c r="I110" s="16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72"/>
      <c r="U110" s="40"/>
    </row>
    <row r="111" spans="1:21">
      <c r="A111" s="2"/>
      <c r="B111" s="1"/>
      <c r="C111" s="1"/>
      <c r="D111" s="1"/>
      <c r="E111" s="19"/>
      <c r="F111" s="11"/>
      <c r="G111" s="3"/>
      <c r="H111" s="1"/>
      <c r="I111" s="16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72"/>
      <c r="U111" s="16"/>
    </row>
    <row r="112" spans="1:21">
      <c r="A112" s="2"/>
      <c r="B112" s="1"/>
      <c r="C112" s="1"/>
      <c r="D112" s="1"/>
      <c r="E112" s="19"/>
      <c r="F112" s="11"/>
      <c r="G112" s="3"/>
      <c r="H112" s="1"/>
      <c r="I112" s="16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72"/>
      <c r="U112" s="16"/>
    </row>
    <row r="113" spans="1:21">
      <c r="A113" s="2"/>
      <c r="B113" s="1"/>
      <c r="C113" s="1"/>
      <c r="D113" s="1"/>
      <c r="E113" s="19"/>
      <c r="F113" s="11"/>
      <c r="G113" s="3"/>
      <c r="H113" s="1"/>
      <c r="I113" s="16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72"/>
      <c r="U113" s="16"/>
    </row>
    <row r="114" spans="1:21">
      <c r="A114" s="2"/>
      <c r="B114" s="1"/>
      <c r="C114" s="1"/>
      <c r="D114" s="1"/>
      <c r="E114" s="19"/>
      <c r="F114" s="13"/>
      <c r="G114" s="3"/>
      <c r="H114" s="1"/>
      <c r="I114" s="16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72"/>
      <c r="U114" s="16"/>
    </row>
    <row r="115" spans="1:21">
      <c r="A115" s="2"/>
      <c r="B115" s="1"/>
      <c r="C115" s="1"/>
      <c r="D115" s="1"/>
      <c r="E115" s="19"/>
      <c r="F115" s="11"/>
      <c r="G115" s="3"/>
      <c r="H115" s="1"/>
      <c r="I115" s="16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72"/>
      <c r="U115" s="40"/>
    </row>
    <row r="116" spans="1:21">
      <c r="A116" s="2"/>
      <c r="B116" s="1"/>
      <c r="C116" s="1"/>
      <c r="D116" s="1"/>
      <c r="E116" s="19"/>
      <c r="F116" s="11"/>
      <c r="G116" s="3"/>
      <c r="H116" s="1"/>
      <c r="I116" s="16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72"/>
      <c r="U116" s="40"/>
    </row>
    <row r="117" spans="1:21">
      <c r="A117" s="2"/>
      <c r="B117" s="1"/>
      <c r="C117" s="1"/>
      <c r="D117" s="1"/>
      <c r="E117" s="19"/>
      <c r="F117" s="11"/>
      <c r="G117" s="3"/>
      <c r="H117" s="1"/>
      <c r="I117" s="16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72"/>
      <c r="U117" s="40"/>
    </row>
    <row r="118" spans="1:21">
      <c r="A118" s="2"/>
      <c r="B118" s="1"/>
      <c r="C118" s="1"/>
      <c r="D118" s="1"/>
      <c r="E118" s="19"/>
      <c r="F118" s="11"/>
      <c r="G118" s="3"/>
      <c r="H118" s="1"/>
      <c r="I118" s="16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72"/>
      <c r="U118" s="40"/>
    </row>
    <row r="119" spans="1:21">
      <c r="A119" s="2"/>
      <c r="B119" s="1"/>
      <c r="C119" s="1"/>
      <c r="D119" s="1"/>
      <c r="E119" s="19"/>
      <c r="F119" s="11"/>
      <c r="G119" s="3"/>
      <c r="H119" s="1"/>
      <c r="I119" s="16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72"/>
      <c r="U119" s="40"/>
    </row>
    <row r="120" spans="1:21">
      <c r="A120" s="18"/>
      <c r="B120" s="1"/>
      <c r="C120" s="1"/>
      <c r="D120" s="1"/>
      <c r="E120" s="19"/>
      <c r="F120" s="11"/>
      <c r="G120" s="11"/>
      <c r="H120" s="1"/>
      <c r="I120" s="16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72"/>
      <c r="U120" s="40"/>
    </row>
    <row r="121" spans="1:21">
      <c r="A121" s="18"/>
      <c r="B121" s="1"/>
      <c r="C121" s="1"/>
      <c r="D121" s="1"/>
      <c r="E121" s="19"/>
      <c r="F121" s="11"/>
      <c r="G121" s="11"/>
      <c r="H121" s="1"/>
      <c r="I121" s="16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72"/>
      <c r="U121" s="40"/>
    </row>
    <row r="122" spans="1:21">
      <c r="A122" s="18"/>
      <c r="B122" s="1"/>
      <c r="C122" s="1"/>
      <c r="D122" s="1"/>
      <c r="E122" s="19"/>
      <c r="F122" s="11"/>
      <c r="G122" s="11"/>
      <c r="H122" s="1"/>
      <c r="I122" s="16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72"/>
      <c r="U122" s="40"/>
    </row>
    <row r="123" spans="1:21">
      <c r="A123" s="18"/>
      <c r="B123" s="1"/>
      <c r="C123" s="1"/>
      <c r="D123" s="1"/>
      <c r="E123" s="19"/>
      <c r="F123" s="11"/>
      <c r="G123" s="11"/>
      <c r="H123" s="1"/>
      <c r="I123" s="16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72"/>
      <c r="U123" s="40"/>
    </row>
    <row r="124" spans="1:21">
      <c r="A124" s="18"/>
      <c r="B124" s="1"/>
      <c r="C124" s="1"/>
      <c r="D124" s="1"/>
      <c r="E124" s="19"/>
      <c r="F124" s="11"/>
      <c r="G124" s="11"/>
      <c r="H124" s="1"/>
      <c r="I124" s="16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72"/>
      <c r="U124" s="40"/>
    </row>
    <row r="125" spans="1:21">
      <c r="A125" s="18"/>
      <c r="B125" s="1"/>
      <c r="C125" s="1"/>
      <c r="D125" s="1"/>
      <c r="E125" s="19"/>
      <c r="F125" s="11"/>
      <c r="G125" s="11"/>
      <c r="H125" s="1"/>
      <c r="I125" s="16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72"/>
      <c r="U125" s="40"/>
    </row>
    <row r="126" spans="1:21">
      <c r="A126" s="18"/>
      <c r="B126" s="1"/>
      <c r="C126" s="1"/>
      <c r="D126" s="1"/>
      <c r="E126" s="19"/>
      <c r="F126" s="11"/>
      <c r="G126" s="11"/>
      <c r="H126" s="1"/>
      <c r="I126" s="16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72"/>
      <c r="U126" s="40"/>
    </row>
    <row r="127" spans="1:21">
      <c r="A127" s="18"/>
      <c r="B127" s="1"/>
      <c r="C127" s="1"/>
      <c r="D127" s="1"/>
      <c r="E127" s="19"/>
      <c r="F127" s="11"/>
      <c r="G127" s="11"/>
      <c r="H127" s="1"/>
      <c r="I127" s="16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72"/>
      <c r="U127" s="40"/>
    </row>
    <row r="128" spans="1:21">
      <c r="A128" s="18"/>
      <c r="B128" s="1"/>
      <c r="C128" s="1"/>
      <c r="D128" s="1"/>
      <c r="E128" s="19"/>
      <c r="F128" s="11"/>
      <c r="G128" s="11"/>
      <c r="H128" s="1"/>
      <c r="I128" s="16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72"/>
      <c r="U128" s="40"/>
    </row>
    <row r="129" spans="1:21">
      <c r="A129" s="18"/>
      <c r="B129" s="1"/>
      <c r="C129" s="1"/>
      <c r="D129" s="1"/>
      <c r="E129" s="19"/>
      <c r="F129" s="11"/>
      <c r="G129" s="11"/>
      <c r="H129" s="1"/>
      <c r="I129" s="16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72"/>
      <c r="U129" s="40"/>
    </row>
    <row r="130" spans="1:21">
      <c r="A130" s="18"/>
      <c r="B130" s="1"/>
      <c r="C130" s="1"/>
      <c r="D130" s="1"/>
      <c r="E130" s="19"/>
      <c r="F130" s="73"/>
      <c r="G130" s="11"/>
      <c r="H130" s="1"/>
      <c r="I130" s="16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72"/>
      <c r="U130" s="40"/>
    </row>
    <row r="131" spans="1:21">
      <c r="A131" s="18"/>
      <c r="B131" s="1"/>
      <c r="C131" s="1"/>
      <c r="D131" s="1"/>
      <c r="E131" s="19"/>
      <c r="F131" s="11"/>
      <c r="G131" s="11"/>
      <c r="H131" s="1"/>
      <c r="I131" s="16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72"/>
      <c r="U131" s="40"/>
    </row>
    <row r="132" spans="1:21">
      <c r="A132" s="18"/>
      <c r="B132" s="1"/>
      <c r="C132" s="1"/>
      <c r="D132" s="1"/>
      <c r="E132" s="19"/>
      <c r="F132" s="11"/>
      <c r="G132" s="11"/>
      <c r="H132" s="1"/>
      <c r="I132" s="16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72"/>
      <c r="U132" s="40"/>
    </row>
    <row r="133" spans="1:21">
      <c r="A133" s="18"/>
      <c r="B133" s="1"/>
      <c r="C133" s="1"/>
      <c r="D133" s="1"/>
      <c r="E133" s="19"/>
      <c r="F133" s="11"/>
      <c r="G133" s="11"/>
      <c r="H133" s="1"/>
      <c r="I133" s="16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72"/>
      <c r="U133" s="40"/>
    </row>
    <row r="134" spans="1:21">
      <c r="A134" s="18"/>
      <c r="B134" s="1"/>
      <c r="C134" s="1"/>
      <c r="D134" s="1"/>
      <c r="E134" s="19"/>
      <c r="F134" s="11"/>
      <c r="G134" s="11"/>
      <c r="H134" s="1"/>
      <c r="I134" s="16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72"/>
      <c r="U134" s="40"/>
    </row>
    <row r="135" spans="1:21">
      <c r="A135" s="18"/>
      <c r="B135" s="1"/>
      <c r="C135" s="1"/>
      <c r="D135" s="1"/>
      <c r="E135" s="19"/>
      <c r="F135" s="11"/>
      <c r="G135" s="11"/>
      <c r="H135" s="1"/>
      <c r="I135" s="16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72"/>
      <c r="U135" s="40"/>
    </row>
    <row r="136" spans="1:21">
      <c r="A136" s="18"/>
      <c r="B136" s="1"/>
      <c r="C136" s="1"/>
      <c r="D136" s="1"/>
      <c r="E136" s="19"/>
      <c r="F136" s="11"/>
      <c r="G136" s="11"/>
      <c r="H136" s="1"/>
      <c r="I136" s="16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72"/>
      <c r="U136" s="40"/>
    </row>
    <row r="137" spans="1:21">
      <c r="A137" s="18"/>
      <c r="B137" s="1"/>
      <c r="C137" s="1"/>
      <c r="D137" s="1"/>
      <c r="E137" s="19"/>
      <c r="F137" s="11"/>
      <c r="G137" s="11"/>
      <c r="H137" s="1"/>
      <c r="I137" s="16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72"/>
      <c r="U137" s="40"/>
    </row>
    <row r="138" spans="1:21">
      <c r="A138" s="18"/>
      <c r="B138" s="1"/>
      <c r="C138" s="1"/>
      <c r="D138" s="1"/>
      <c r="E138" s="19"/>
      <c r="F138" s="11"/>
      <c r="G138" s="11"/>
      <c r="H138" s="1"/>
      <c r="I138" s="16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72"/>
      <c r="U138" s="40"/>
    </row>
    <row r="139" spans="1:21">
      <c r="A139" s="18"/>
      <c r="B139" s="1"/>
      <c r="C139" s="1"/>
      <c r="D139" s="1"/>
      <c r="E139" s="19"/>
      <c r="F139" s="11"/>
      <c r="G139" s="11"/>
      <c r="H139" s="1"/>
      <c r="I139" s="16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72"/>
      <c r="U139" s="40"/>
    </row>
    <row r="140" spans="1:21">
      <c r="A140" s="18"/>
      <c r="B140" s="1"/>
      <c r="C140" s="1"/>
      <c r="D140" s="1"/>
      <c r="E140" s="19"/>
      <c r="F140" s="11"/>
      <c r="G140" s="11"/>
      <c r="H140" s="1"/>
      <c r="I140" s="16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72"/>
      <c r="U140" s="40"/>
    </row>
    <row r="141" spans="1:21">
      <c r="A141" s="18"/>
      <c r="B141" s="1"/>
      <c r="C141" s="1"/>
      <c r="D141" s="1"/>
      <c r="E141" s="19"/>
      <c r="F141" s="65"/>
      <c r="G141" s="11"/>
      <c r="H141" s="1"/>
      <c r="I141" s="16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72"/>
      <c r="U141" s="40"/>
    </row>
    <row r="142" spans="1:21">
      <c r="A142" s="18"/>
      <c r="B142" s="1"/>
      <c r="C142" s="1"/>
      <c r="D142" s="1"/>
      <c r="E142" s="19"/>
      <c r="F142" s="65"/>
      <c r="G142" s="11"/>
      <c r="H142" s="1"/>
      <c r="I142" s="16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72"/>
      <c r="U142" s="40"/>
    </row>
    <row r="143" spans="1:21">
      <c r="A143" s="18"/>
      <c r="B143" s="1"/>
      <c r="C143" s="1"/>
      <c r="D143" s="1"/>
      <c r="E143" s="19"/>
      <c r="F143" s="65"/>
      <c r="G143" s="11"/>
      <c r="H143" s="1"/>
      <c r="I143" s="16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72"/>
      <c r="U143" s="40"/>
    </row>
    <row r="144" spans="1:21">
      <c r="A144" s="18"/>
      <c r="B144" s="1"/>
      <c r="C144" s="1"/>
      <c r="D144" s="1"/>
      <c r="E144" s="19"/>
      <c r="F144" s="65"/>
      <c r="G144" s="11"/>
      <c r="H144" s="1"/>
      <c r="I144" s="16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72"/>
      <c r="U144" s="40"/>
    </row>
    <row r="145" spans="1:21">
      <c r="A145" s="18"/>
      <c r="B145" s="1"/>
      <c r="C145" s="1"/>
      <c r="D145" s="1"/>
      <c r="E145" s="19"/>
      <c r="F145" s="11"/>
      <c r="G145" s="11"/>
      <c r="H145" s="1"/>
      <c r="I145" s="16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72"/>
      <c r="U145" s="16"/>
    </row>
    <row r="146" spans="1:21">
      <c r="A146" s="18"/>
      <c r="B146" s="1"/>
      <c r="C146" s="1"/>
      <c r="D146" s="1"/>
      <c r="E146" s="19"/>
      <c r="F146" s="11"/>
      <c r="G146" s="11"/>
      <c r="H146" s="1"/>
      <c r="I146" s="16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72"/>
      <c r="U146" s="16"/>
    </row>
    <row r="147" spans="1:21">
      <c r="A147" s="18"/>
      <c r="B147" s="1"/>
      <c r="C147" s="1"/>
      <c r="D147" s="1"/>
      <c r="E147" s="19"/>
      <c r="F147" s="11"/>
      <c r="G147" s="11"/>
      <c r="H147" s="1"/>
      <c r="I147" s="16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72"/>
      <c r="U147" s="16"/>
    </row>
    <row r="148" spans="1:21">
      <c r="A148" s="18"/>
      <c r="B148" s="1"/>
      <c r="C148" s="1"/>
      <c r="D148" s="1"/>
      <c r="E148" s="19"/>
      <c r="F148" s="11"/>
      <c r="G148" s="11"/>
      <c r="H148" s="1"/>
      <c r="I148" s="16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72"/>
      <c r="U148" s="16"/>
    </row>
    <row r="149" spans="1:21">
      <c r="A149" s="18"/>
      <c r="B149" s="1"/>
      <c r="C149" s="1"/>
      <c r="D149" s="1"/>
      <c r="E149" s="19"/>
      <c r="F149" s="11"/>
      <c r="G149" s="11"/>
      <c r="H149" s="1"/>
      <c r="I149" s="16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72"/>
      <c r="U149" s="40"/>
    </row>
    <row r="150" spans="1:21">
      <c r="A150" s="18"/>
      <c r="B150" s="1"/>
      <c r="C150" s="1"/>
      <c r="D150" s="1"/>
      <c r="E150" s="19"/>
      <c r="F150" s="11"/>
      <c r="G150" s="11"/>
      <c r="H150" s="1"/>
      <c r="I150" s="16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72"/>
      <c r="U150" s="40"/>
    </row>
    <row r="151" spans="1:21">
      <c r="A151" s="18"/>
      <c r="B151" s="1"/>
      <c r="C151" s="1"/>
      <c r="D151" s="1"/>
      <c r="E151" s="19"/>
      <c r="F151" s="11"/>
      <c r="G151" s="11"/>
      <c r="H151" s="1"/>
      <c r="I151" s="16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72"/>
      <c r="U151" s="40"/>
    </row>
    <row r="152" spans="1:21">
      <c r="A152" s="18"/>
      <c r="B152" s="1"/>
      <c r="C152" s="1"/>
      <c r="D152" s="1"/>
      <c r="E152" s="19"/>
      <c r="F152" s="11"/>
      <c r="G152" s="11"/>
      <c r="H152" s="1"/>
      <c r="I152" s="16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72"/>
      <c r="U152" s="40"/>
    </row>
    <row r="153" spans="1:21">
      <c r="A153" s="18"/>
      <c r="B153" s="1"/>
      <c r="C153" s="1"/>
      <c r="D153" s="1"/>
      <c r="E153" s="19"/>
      <c r="F153" s="11"/>
      <c r="G153" s="11"/>
      <c r="H153" s="1"/>
      <c r="I153" s="16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72"/>
      <c r="U153" s="40"/>
    </row>
    <row r="154" spans="1:21">
      <c r="A154" s="18"/>
      <c r="B154" s="1"/>
      <c r="C154" s="1"/>
      <c r="D154" s="1"/>
      <c r="E154" s="19"/>
      <c r="F154" s="11"/>
      <c r="G154" s="11"/>
      <c r="H154" s="1"/>
      <c r="I154" s="16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72"/>
      <c r="U154" s="40"/>
    </row>
    <row r="155" spans="1:21">
      <c r="A155" s="18"/>
      <c r="B155" s="1"/>
      <c r="C155" s="1"/>
      <c r="D155" s="1"/>
      <c r="E155" s="19"/>
      <c r="F155" s="11"/>
      <c r="G155" s="11"/>
      <c r="H155" s="1"/>
      <c r="I155" s="16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72"/>
      <c r="U155" s="40"/>
    </row>
    <row r="156" spans="1:21">
      <c r="A156" s="18"/>
      <c r="B156" s="1"/>
      <c r="C156" s="1"/>
      <c r="D156" s="1"/>
      <c r="E156" s="19"/>
      <c r="F156" s="11"/>
      <c r="G156" s="11"/>
      <c r="H156" s="1"/>
      <c r="I156" s="16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72"/>
      <c r="U156" s="40"/>
    </row>
    <row r="157" spans="1:21">
      <c r="A157" s="18"/>
      <c r="B157" s="1"/>
      <c r="C157" s="1"/>
      <c r="D157" s="1"/>
      <c r="E157" s="19"/>
      <c r="F157" s="11"/>
      <c r="G157" s="11"/>
      <c r="H157" s="1"/>
      <c r="I157" s="16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72"/>
      <c r="U157" s="40"/>
    </row>
    <row r="158" spans="1:21">
      <c r="A158" s="18"/>
      <c r="B158" s="1"/>
      <c r="C158" s="1"/>
      <c r="D158" s="1"/>
      <c r="E158" s="19"/>
      <c r="F158" s="11"/>
      <c r="G158" s="11"/>
      <c r="H158" s="1"/>
      <c r="I158" s="16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72"/>
      <c r="U158" s="40"/>
    </row>
    <row r="159" spans="1:21">
      <c r="A159" s="18"/>
      <c r="B159" s="1"/>
      <c r="C159" s="1"/>
      <c r="D159" s="1"/>
      <c r="E159" s="19"/>
      <c r="F159" s="11"/>
      <c r="G159" s="11"/>
      <c r="H159" s="1"/>
      <c r="I159" s="16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72"/>
      <c r="U159" s="40"/>
    </row>
    <row r="160" spans="1:21">
      <c r="A160" s="18"/>
      <c r="B160" s="40"/>
      <c r="C160" s="40"/>
      <c r="D160" s="40"/>
      <c r="E160" s="19"/>
      <c r="F160" s="13"/>
      <c r="G160" s="11"/>
      <c r="H160" s="1"/>
      <c r="I160" s="16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72"/>
      <c r="U160" s="40"/>
    </row>
    <row r="161" spans="1:21">
      <c r="A161" s="18"/>
      <c r="B161" s="1"/>
      <c r="C161" s="1"/>
      <c r="D161" s="1"/>
      <c r="E161" s="19"/>
      <c r="F161" s="11"/>
      <c r="G161" s="11"/>
      <c r="H161" s="1"/>
      <c r="I161" s="16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72"/>
      <c r="U161" s="40"/>
    </row>
    <row r="162" spans="1:21">
      <c r="A162" s="18"/>
      <c r="B162" s="1"/>
      <c r="C162" s="1"/>
      <c r="D162" s="1"/>
      <c r="E162" s="19"/>
      <c r="F162" s="11"/>
      <c r="G162" s="11"/>
      <c r="H162" s="1"/>
      <c r="I162" s="16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72"/>
      <c r="U162" s="40"/>
    </row>
    <row r="163" spans="1:21">
      <c r="A163" s="18"/>
      <c r="B163" s="1"/>
      <c r="C163" s="1"/>
      <c r="D163" s="1"/>
      <c r="E163" s="19"/>
      <c r="F163" s="11"/>
      <c r="G163" s="11"/>
      <c r="H163" s="1"/>
      <c r="I163" s="16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72"/>
      <c r="U163" s="40"/>
    </row>
    <row r="164" spans="1:21">
      <c r="A164" s="18"/>
      <c r="B164" s="1"/>
      <c r="C164" s="1"/>
      <c r="D164" s="1"/>
      <c r="E164" s="19"/>
      <c r="F164" s="11"/>
      <c r="G164" s="11"/>
      <c r="H164" s="1"/>
      <c r="I164" s="16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72"/>
      <c r="U164" s="40"/>
    </row>
    <row r="165" spans="1:21">
      <c r="A165" s="18"/>
      <c r="B165" s="40"/>
      <c r="C165" s="40"/>
      <c r="D165" s="40"/>
      <c r="E165" s="19"/>
      <c r="F165" s="13"/>
      <c r="G165" s="11"/>
      <c r="H165" s="1"/>
      <c r="I165" s="16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72"/>
      <c r="U165" s="40"/>
    </row>
    <row r="166" spans="1:21">
      <c r="A166" s="18"/>
      <c r="B166" s="1"/>
      <c r="C166" s="1"/>
      <c r="D166" s="1"/>
      <c r="E166" s="19"/>
      <c r="F166" s="11"/>
      <c r="G166" s="11"/>
      <c r="H166" s="1"/>
      <c r="I166" s="16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72"/>
      <c r="U166" s="40"/>
    </row>
    <row r="167" spans="1:21">
      <c r="A167" s="18"/>
      <c r="B167" s="1"/>
      <c r="C167" s="1"/>
      <c r="D167" s="1"/>
      <c r="E167" s="19"/>
      <c r="F167" s="11"/>
      <c r="G167" s="11"/>
      <c r="H167" s="1"/>
      <c r="I167" s="16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72"/>
      <c r="U167" s="40"/>
    </row>
    <row r="168" spans="1:21">
      <c r="A168" s="18"/>
      <c r="B168" s="1"/>
      <c r="C168" s="1"/>
      <c r="D168" s="1"/>
      <c r="E168" s="19"/>
      <c r="F168" s="11"/>
      <c r="G168" s="11"/>
      <c r="H168" s="1"/>
      <c r="I168" s="16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72"/>
      <c r="U168" s="40"/>
    </row>
    <row r="169" spans="1:21">
      <c r="A169" s="18"/>
      <c r="B169" s="1"/>
      <c r="C169" s="1"/>
      <c r="D169" s="1"/>
      <c r="E169" s="19"/>
      <c r="F169" s="11"/>
      <c r="G169" s="11"/>
      <c r="H169" s="1"/>
      <c r="I169" s="16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72"/>
      <c r="U169" s="40"/>
    </row>
    <row r="170" spans="1:21">
      <c r="A170" s="18"/>
      <c r="B170" s="1"/>
      <c r="C170" s="1"/>
      <c r="D170" s="1"/>
      <c r="E170" s="19"/>
      <c r="F170" s="11"/>
      <c r="G170" s="11"/>
      <c r="H170" s="1"/>
      <c r="I170" s="16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72"/>
      <c r="U170" s="40"/>
    </row>
    <row r="171" spans="1:21">
      <c r="A171" s="18"/>
      <c r="B171" s="1"/>
      <c r="C171" s="1"/>
      <c r="D171" s="1"/>
      <c r="E171" s="19"/>
      <c r="F171" s="11"/>
      <c r="G171" s="11"/>
      <c r="H171" s="1"/>
      <c r="I171" s="16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72"/>
      <c r="U171" s="40"/>
    </row>
    <row r="172" spans="1:21">
      <c r="A172" s="18"/>
      <c r="B172" s="1"/>
      <c r="C172" s="1"/>
      <c r="D172" s="1"/>
      <c r="E172" s="19"/>
      <c r="F172" s="11"/>
      <c r="G172" s="11"/>
      <c r="H172" s="1"/>
      <c r="I172" s="16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72"/>
      <c r="U172" s="40"/>
    </row>
    <row r="173" spans="1:21">
      <c r="A173" s="18"/>
      <c r="B173" s="1"/>
      <c r="C173" s="1"/>
      <c r="D173" s="1"/>
      <c r="E173" s="19"/>
      <c r="F173" s="11"/>
      <c r="G173" s="11"/>
      <c r="H173" s="1"/>
      <c r="I173" s="16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72"/>
      <c r="U173" s="40"/>
    </row>
    <row r="174" spans="1:21">
      <c r="A174" s="18"/>
      <c r="B174" s="1"/>
      <c r="C174" s="1"/>
      <c r="D174" s="1"/>
      <c r="E174" s="19"/>
      <c r="F174" s="11"/>
      <c r="G174" s="11"/>
      <c r="H174" s="1"/>
      <c r="I174" s="16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72"/>
      <c r="U174" s="40"/>
    </row>
    <row r="175" spans="1:21">
      <c r="A175" s="18"/>
      <c r="B175" s="1"/>
      <c r="C175" s="1"/>
      <c r="D175" s="1"/>
      <c r="E175" s="19"/>
      <c r="F175" s="11"/>
      <c r="G175" s="11"/>
      <c r="H175" s="1"/>
      <c r="I175" s="16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72"/>
      <c r="U175" s="40"/>
    </row>
    <row r="176" spans="1:21">
      <c r="A176" s="18"/>
      <c r="B176" s="1"/>
      <c r="C176" s="1"/>
      <c r="D176" s="1"/>
      <c r="E176" s="19"/>
      <c r="F176" s="11"/>
      <c r="G176" s="11"/>
      <c r="H176" s="1"/>
      <c r="I176" s="16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72"/>
      <c r="U176" s="40"/>
    </row>
    <row r="177" spans="1:21">
      <c r="A177" s="18"/>
      <c r="B177" s="1"/>
      <c r="C177" s="1"/>
      <c r="D177" s="1"/>
      <c r="E177" s="19"/>
      <c r="F177" s="11"/>
      <c r="G177" s="11"/>
      <c r="H177" s="1"/>
      <c r="I177" s="16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72"/>
      <c r="U177" s="40"/>
    </row>
    <row r="178" spans="1:21">
      <c r="A178" s="18"/>
      <c r="B178" s="1"/>
      <c r="C178" s="1"/>
      <c r="D178" s="1"/>
      <c r="E178" s="19"/>
      <c r="F178" s="11"/>
      <c r="G178" s="11"/>
      <c r="H178" s="1"/>
      <c r="I178" s="16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72"/>
      <c r="U178" s="40"/>
    </row>
    <row r="179" spans="1:21">
      <c r="A179" s="18"/>
      <c r="B179" s="1"/>
      <c r="C179" s="1"/>
      <c r="D179" s="1"/>
      <c r="E179" s="19"/>
      <c r="F179" s="11"/>
      <c r="G179" s="11"/>
      <c r="H179" s="1"/>
      <c r="I179" s="16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72"/>
      <c r="U179" s="40"/>
    </row>
    <row r="180" spans="1:21">
      <c r="A180" s="18"/>
      <c r="B180" s="1"/>
      <c r="C180" s="1"/>
      <c r="D180" s="1"/>
      <c r="E180" s="19"/>
      <c r="F180" s="11"/>
      <c r="G180" s="11"/>
      <c r="H180" s="1"/>
      <c r="I180" s="16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72"/>
      <c r="U180" s="40"/>
    </row>
    <row r="181" spans="1:21">
      <c r="A181" s="18"/>
      <c r="B181" s="1"/>
      <c r="C181" s="1"/>
      <c r="D181" s="1"/>
      <c r="E181" s="19"/>
      <c r="F181" s="11"/>
      <c r="G181" s="11"/>
      <c r="H181" s="1"/>
      <c r="I181" s="16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72"/>
      <c r="U181" s="40"/>
    </row>
    <row r="182" spans="1:21">
      <c r="A182" s="18"/>
      <c r="B182" s="1"/>
      <c r="C182" s="1"/>
      <c r="D182" s="1"/>
      <c r="E182" s="19"/>
      <c r="F182" s="11"/>
      <c r="G182" s="11"/>
      <c r="H182" s="1"/>
      <c r="I182" s="16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72"/>
      <c r="U182" s="40"/>
    </row>
    <row r="183" spans="1:21">
      <c r="A183" s="18"/>
      <c r="B183" s="1"/>
      <c r="C183" s="1"/>
      <c r="D183" s="1"/>
      <c r="E183" s="19"/>
      <c r="F183" s="11"/>
      <c r="G183" s="11"/>
      <c r="H183" s="1"/>
      <c r="I183" s="16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72"/>
      <c r="U183" s="40"/>
    </row>
    <row r="184" spans="1:21">
      <c r="A184" s="18"/>
      <c r="B184" s="1"/>
      <c r="C184" s="1"/>
      <c r="D184" s="1"/>
      <c r="E184" s="19"/>
      <c r="F184" s="11"/>
      <c r="G184" s="11"/>
      <c r="H184" s="1"/>
      <c r="I184" s="16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72"/>
      <c r="U184" s="40"/>
    </row>
    <row r="185" spans="1:21">
      <c r="A185" s="18"/>
      <c r="B185" s="1"/>
      <c r="C185" s="1"/>
      <c r="D185" s="1"/>
      <c r="E185" s="19"/>
      <c r="F185" s="11"/>
      <c r="G185" s="11"/>
      <c r="H185" s="1"/>
      <c r="I185" s="16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72"/>
      <c r="U185" s="40"/>
    </row>
    <row r="186" spans="1:21">
      <c r="A186" s="18"/>
      <c r="B186" s="1"/>
      <c r="C186" s="1"/>
      <c r="D186" s="1"/>
      <c r="E186" s="19"/>
      <c r="F186" s="11"/>
      <c r="G186" s="11"/>
      <c r="H186" s="1"/>
      <c r="I186" s="16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72"/>
      <c r="U186" s="40"/>
    </row>
    <row r="187" spans="1:21">
      <c r="A187" s="18"/>
      <c r="B187" s="1"/>
      <c r="C187" s="1"/>
      <c r="D187" s="1"/>
      <c r="E187" s="19"/>
      <c r="F187" s="11"/>
      <c r="G187" s="11"/>
      <c r="H187" s="1"/>
      <c r="I187" s="16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72"/>
      <c r="U187" s="40"/>
    </row>
    <row r="188" spans="1:21">
      <c r="A188" s="18"/>
      <c r="B188" s="1"/>
      <c r="C188" s="1"/>
      <c r="D188" s="1"/>
      <c r="E188" s="19"/>
      <c r="F188" s="11"/>
      <c r="G188" s="11"/>
      <c r="H188" s="1"/>
      <c r="I188" s="16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72"/>
      <c r="U188" s="40"/>
    </row>
    <row r="189" spans="1:21">
      <c r="A189" s="18"/>
      <c r="B189" s="1"/>
      <c r="C189" s="1"/>
      <c r="D189" s="1"/>
      <c r="E189" s="19"/>
      <c r="F189" s="11"/>
      <c r="G189" s="11"/>
      <c r="H189" s="1"/>
      <c r="I189" s="16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72"/>
      <c r="U189" s="40"/>
    </row>
    <row r="190" spans="1:21">
      <c r="A190" s="18"/>
      <c r="B190" s="40"/>
      <c r="C190" s="40"/>
      <c r="D190" s="40"/>
      <c r="E190" s="19"/>
      <c r="F190" s="13"/>
      <c r="G190" s="11"/>
      <c r="H190" s="1"/>
      <c r="I190" s="16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72"/>
      <c r="U190" s="40"/>
    </row>
    <row r="191" spans="1:21">
      <c r="A191" s="18"/>
      <c r="B191" s="1"/>
      <c r="C191" s="1"/>
      <c r="D191" s="1"/>
      <c r="E191" s="19"/>
      <c r="F191" s="11"/>
      <c r="G191" s="11"/>
      <c r="H191" s="1"/>
      <c r="I191" s="16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72"/>
      <c r="U191" s="40"/>
    </row>
    <row r="192" spans="1:21">
      <c r="A192" s="18"/>
      <c r="B192" s="1"/>
      <c r="C192" s="1"/>
      <c r="D192" s="1"/>
      <c r="E192" s="19"/>
      <c r="F192" s="11"/>
      <c r="G192" s="11"/>
      <c r="H192" s="1"/>
      <c r="I192" s="16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72"/>
      <c r="U192" s="40"/>
    </row>
    <row r="193" spans="1:21">
      <c r="A193" s="18"/>
      <c r="B193" s="1"/>
      <c r="C193" s="1"/>
      <c r="D193" s="1"/>
      <c r="E193" s="19"/>
      <c r="F193" s="11"/>
      <c r="G193" s="11"/>
      <c r="H193" s="1"/>
      <c r="I193" s="16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72"/>
      <c r="U193" s="40"/>
    </row>
    <row r="194" spans="1:21">
      <c r="A194" s="18"/>
      <c r="B194" s="1"/>
      <c r="C194" s="1"/>
      <c r="D194" s="1"/>
      <c r="E194" s="19"/>
      <c r="F194" s="11"/>
      <c r="G194" s="11"/>
      <c r="H194" s="1"/>
      <c r="I194" s="16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72"/>
      <c r="U194" s="40"/>
    </row>
    <row r="195" spans="1:21">
      <c r="A195" s="18"/>
      <c r="B195" s="1"/>
      <c r="C195" s="1"/>
      <c r="D195" s="1"/>
      <c r="E195" s="19"/>
      <c r="F195" s="11"/>
      <c r="G195" s="11"/>
      <c r="H195" s="1"/>
      <c r="I195" s="16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72"/>
      <c r="U195" s="40"/>
    </row>
    <row r="196" spans="1:21">
      <c r="A196" s="18"/>
      <c r="B196" s="14"/>
      <c r="C196" s="14"/>
      <c r="D196" s="14"/>
      <c r="E196" s="19"/>
      <c r="F196" s="13"/>
      <c r="G196" s="11"/>
      <c r="H196" s="1"/>
      <c r="I196" s="16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72"/>
      <c r="U196" s="40"/>
    </row>
    <row r="197" spans="1:21">
      <c r="A197" s="18"/>
      <c r="B197" s="1"/>
      <c r="C197" s="1"/>
      <c r="D197" s="1"/>
      <c r="E197" s="19"/>
      <c r="F197" s="11"/>
      <c r="G197" s="11"/>
      <c r="H197" s="1"/>
      <c r="I197" s="16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72"/>
      <c r="U197" s="40"/>
    </row>
    <row r="198" spans="1:21">
      <c r="A198" s="18"/>
      <c r="B198" s="1"/>
      <c r="C198" s="1"/>
      <c r="D198" s="1"/>
      <c r="E198" s="19"/>
      <c r="F198" s="11"/>
      <c r="G198" s="11"/>
      <c r="H198" s="1"/>
      <c r="I198" s="16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72"/>
      <c r="U198" s="40"/>
    </row>
    <row r="199" spans="1:21">
      <c r="A199" s="18"/>
      <c r="B199" s="1"/>
      <c r="C199" s="1"/>
      <c r="D199" s="1"/>
      <c r="E199" s="19"/>
      <c r="F199" s="11"/>
      <c r="G199" s="11"/>
      <c r="H199" s="1"/>
      <c r="I199" s="16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72"/>
      <c r="U199" s="40"/>
    </row>
    <row r="200" spans="1:21">
      <c r="A200" s="18"/>
      <c r="B200" s="14"/>
      <c r="C200" s="14"/>
      <c r="D200" s="14"/>
      <c r="E200" s="19"/>
      <c r="F200" s="13"/>
      <c r="G200" s="11"/>
      <c r="H200" s="1"/>
      <c r="I200" s="16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72"/>
      <c r="U200" s="40"/>
    </row>
    <row r="201" spans="1:21">
      <c r="A201" s="18"/>
      <c r="B201" s="40"/>
      <c r="C201" s="40"/>
      <c r="D201" s="40"/>
      <c r="E201" s="19"/>
      <c r="F201" s="13"/>
      <c r="G201" s="11"/>
      <c r="H201" s="1"/>
      <c r="I201" s="16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72"/>
      <c r="U201" s="40"/>
    </row>
    <row r="202" spans="1:21">
      <c r="A202" s="18"/>
      <c r="B202" s="1"/>
      <c r="C202" s="1"/>
      <c r="D202" s="1"/>
      <c r="E202" s="19"/>
      <c r="F202" s="11"/>
      <c r="G202" s="11"/>
      <c r="H202" s="1"/>
      <c r="I202" s="16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72"/>
      <c r="U202" s="40"/>
    </row>
    <row r="203" spans="1:21">
      <c r="A203" s="18"/>
      <c r="B203" s="1"/>
      <c r="C203" s="1"/>
      <c r="D203" s="1"/>
      <c r="E203" s="19"/>
      <c r="F203" s="11"/>
      <c r="G203" s="11"/>
      <c r="H203" s="1"/>
      <c r="I203" s="16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72"/>
      <c r="U203" s="40"/>
    </row>
    <row r="204" spans="1:21">
      <c r="A204" s="40"/>
      <c r="B204" s="14"/>
      <c r="C204" s="14"/>
      <c r="D204" s="14"/>
      <c r="E204" s="47"/>
      <c r="F204" s="13"/>
      <c r="G204" s="52"/>
      <c r="H204" s="41"/>
      <c r="I204" s="42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59"/>
      <c r="U204" s="40"/>
    </row>
    <row r="205" spans="1:21">
      <c r="A205" s="40"/>
      <c r="B205" s="14"/>
      <c r="C205" s="14"/>
      <c r="D205" s="14"/>
      <c r="E205" s="47"/>
      <c r="F205" s="13"/>
      <c r="G205" s="52"/>
      <c r="H205" s="41"/>
      <c r="I205" s="42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59"/>
      <c r="U205" s="40"/>
    </row>
    <row r="206" spans="1:21">
      <c r="A206" s="40"/>
      <c r="B206" s="14"/>
      <c r="C206" s="14"/>
      <c r="D206" s="14"/>
      <c r="E206" s="47"/>
      <c r="F206" s="13"/>
      <c r="G206" s="52"/>
      <c r="H206" s="41"/>
      <c r="I206" s="42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59"/>
      <c r="U206" s="40"/>
    </row>
    <row r="207" spans="1:21">
      <c r="A207" s="40"/>
      <c r="B207" s="14"/>
      <c r="C207" s="14"/>
      <c r="D207" s="14"/>
      <c r="E207" s="47"/>
      <c r="F207" s="13"/>
      <c r="G207" s="52"/>
      <c r="H207" s="41"/>
      <c r="I207" s="42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59"/>
      <c r="U207" s="40"/>
    </row>
    <row r="208" spans="1:21">
      <c r="A208" s="40"/>
      <c r="B208" s="14"/>
      <c r="C208" s="14"/>
      <c r="D208" s="14"/>
      <c r="E208" s="47"/>
      <c r="F208" s="13"/>
      <c r="G208" s="52"/>
      <c r="H208" s="41"/>
      <c r="I208" s="42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59"/>
      <c r="U208" s="40"/>
    </row>
    <row r="209" spans="1:21">
      <c r="A209" s="40"/>
      <c r="B209" s="14"/>
      <c r="C209" s="14"/>
      <c r="D209" s="14"/>
      <c r="E209" s="47"/>
      <c r="F209" s="13"/>
      <c r="G209" s="52"/>
      <c r="H209" s="41"/>
      <c r="I209" s="42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59"/>
      <c r="U209" s="40"/>
    </row>
    <row r="210" spans="1:21">
      <c r="A210" s="40"/>
      <c r="B210" s="14"/>
      <c r="C210" s="14"/>
      <c r="D210" s="14"/>
      <c r="E210" s="47"/>
      <c r="F210" s="13"/>
      <c r="G210" s="52"/>
      <c r="H210" s="41"/>
      <c r="I210" s="42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59"/>
      <c r="U210" s="40"/>
    </row>
    <row r="211" spans="1:21">
      <c r="A211" s="40"/>
      <c r="B211" s="14"/>
      <c r="C211" s="14"/>
      <c r="D211" s="14"/>
      <c r="E211" s="47"/>
      <c r="F211" s="13"/>
      <c r="G211" s="52"/>
      <c r="H211" s="41"/>
      <c r="I211" s="42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59"/>
      <c r="U211" s="40"/>
    </row>
    <row r="212" spans="1:21">
      <c r="A212" s="40"/>
      <c r="B212" s="14"/>
      <c r="C212" s="14"/>
      <c r="D212" s="14"/>
      <c r="E212" s="47"/>
      <c r="F212" s="13"/>
      <c r="G212" s="52"/>
      <c r="H212" s="41"/>
      <c r="I212" s="42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59"/>
      <c r="U212" s="40"/>
    </row>
    <row r="213" spans="1:21">
      <c r="A213" s="40"/>
      <c r="B213" s="14"/>
      <c r="C213" s="14"/>
      <c r="D213" s="14"/>
      <c r="E213" s="47"/>
      <c r="F213" s="13"/>
      <c r="G213" s="52"/>
      <c r="H213" s="41"/>
      <c r="I213" s="42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59"/>
      <c r="U213" s="40"/>
    </row>
    <row r="214" spans="1:21">
      <c r="A214" s="40"/>
      <c r="B214" s="14"/>
      <c r="C214" s="14"/>
      <c r="D214" s="14"/>
      <c r="E214" s="47"/>
      <c r="F214" s="13"/>
      <c r="G214" s="52"/>
      <c r="H214" s="41"/>
      <c r="I214" s="42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59"/>
      <c r="U214" s="40"/>
    </row>
    <row r="215" spans="1:21">
      <c r="A215" s="40"/>
      <c r="B215" s="14"/>
      <c r="C215" s="14"/>
      <c r="D215" s="14"/>
      <c r="E215" s="47"/>
      <c r="F215" s="13"/>
      <c r="G215" s="52"/>
      <c r="H215" s="41"/>
      <c r="I215" s="42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59"/>
      <c r="U215" s="40"/>
    </row>
    <row r="216" spans="1:21">
      <c r="A216" s="40"/>
      <c r="B216" s="14"/>
      <c r="C216" s="14"/>
      <c r="D216" s="14"/>
      <c r="E216" s="47"/>
      <c r="F216" s="13"/>
      <c r="G216" s="52"/>
      <c r="H216" s="41"/>
      <c r="I216" s="42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59"/>
      <c r="U216" s="40"/>
    </row>
    <row r="217" spans="1:21">
      <c r="A217" s="40"/>
      <c r="B217" s="14"/>
      <c r="C217" s="14"/>
      <c r="D217" s="14"/>
      <c r="E217" s="47"/>
      <c r="F217" s="13"/>
      <c r="G217" s="52"/>
      <c r="H217" s="41"/>
      <c r="I217" s="42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59"/>
      <c r="U217" s="40"/>
    </row>
    <row r="218" spans="1:21">
      <c r="A218" s="40"/>
      <c r="B218" s="14"/>
      <c r="C218" s="14"/>
      <c r="D218" s="14"/>
      <c r="E218" s="47"/>
      <c r="F218" s="13"/>
      <c r="G218" s="52"/>
      <c r="H218" s="41"/>
      <c r="I218" s="42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59"/>
      <c r="U218" s="40"/>
    </row>
    <row r="219" spans="1:21">
      <c r="A219" s="40"/>
      <c r="B219" s="14"/>
      <c r="C219" s="14"/>
      <c r="D219" s="14"/>
      <c r="E219" s="47"/>
      <c r="F219" s="13"/>
      <c r="G219" s="52"/>
      <c r="H219" s="41"/>
      <c r="I219" s="42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59"/>
      <c r="U219" s="40"/>
    </row>
    <row r="220" spans="1:21">
      <c r="A220" s="40"/>
      <c r="B220" s="14"/>
      <c r="C220" s="14"/>
      <c r="D220" s="14"/>
      <c r="E220" s="47"/>
      <c r="F220" s="13"/>
      <c r="G220" s="52"/>
      <c r="H220" s="41"/>
      <c r="I220" s="42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59"/>
      <c r="U220" s="40"/>
    </row>
    <row r="221" spans="1:21">
      <c r="A221" s="40"/>
      <c r="B221" s="14"/>
      <c r="C221" s="14"/>
      <c r="D221" s="14"/>
      <c r="E221" s="47"/>
      <c r="F221" s="13"/>
      <c r="G221" s="52"/>
      <c r="H221" s="41"/>
      <c r="I221" s="42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59"/>
      <c r="U221" s="40"/>
    </row>
    <row r="222" spans="1:21">
      <c r="A222" s="40"/>
      <c r="B222" s="14"/>
      <c r="C222" s="14"/>
      <c r="D222" s="14"/>
      <c r="E222" s="47"/>
      <c r="F222" s="13"/>
      <c r="G222" s="52"/>
      <c r="H222" s="41"/>
      <c r="I222" s="42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59"/>
      <c r="U222" s="40"/>
    </row>
    <row r="223" spans="1:21">
      <c r="A223" s="40"/>
      <c r="B223" s="14"/>
      <c r="C223" s="14"/>
      <c r="D223" s="14"/>
      <c r="E223" s="47"/>
      <c r="F223" s="13"/>
      <c r="G223" s="52"/>
      <c r="H223" s="41"/>
      <c r="I223" s="42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59"/>
      <c r="U223" s="40"/>
    </row>
    <row r="224" spans="1:21">
      <c r="A224" s="40"/>
      <c r="B224" s="14"/>
      <c r="C224" s="14"/>
      <c r="D224" s="14"/>
      <c r="E224" s="47"/>
      <c r="F224" s="13"/>
      <c r="G224" s="52"/>
      <c r="H224" s="41"/>
      <c r="I224" s="42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59"/>
      <c r="U224" s="40"/>
    </row>
    <row r="225" spans="1:21">
      <c r="A225" s="40"/>
      <c r="B225" s="14"/>
      <c r="C225" s="14"/>
      <c r="D225" s="14"/>
      <c r="E225" s="47"/>
      <c r="F225" s="13"/>
      <c r="G225" s="52"/>
      <c r="H225" s="41"/>
      <c r="I225" s="42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59"/>
      <c r="U225" s="40"/>
    </row>
    <row r="226" spans="1:21">
      <c r="A226" s="40"/>
      <c r="B226" s="14"/>
      <c r="C226" s="14"/>
      <c r="D226" s="14"/>
      <c r="E226" s="47"/>
      <c r="F226" s="13"/>
      <c r="G226" s="52"/>
      <c r="H226" s="41"/>
      <c r="I226" s="42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59"/>
      <c r="U226" s="40"/>
    </row>
    <row r="227" spans="1:21">
      <c r="A227" s="40"/>
      <c r="B227" s="14"/>
      <c r="C227" s="14"/>
      <c r="D227" s="14"/>
      <c r="E227" s="47"/>
      <c r="F227" s="13"/>
      <c r="G227" s="52"/>
      <c r="H227" s="41"/>
      <c r="I227" s="42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59"/>
      <c r="U227" s="40"/>
    </row>
    <row r="228" spans="1:21">
      <c r="A228" s="40"/>
      <c r="B228" s="14"/>
      <c r="C228" s="14"/>
      <c r="D228" s="14"/>
      <c r="E228" s="47"/>
      <c r="F228" s="13"/>
      <c r="G228" s="52"/>
      <c r="H228" s="41"/>
      <c r="I228" s="42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59"/>
      <c r="U228" s="40"/>
    </row>
    <row r="229" spans="1:21">
      <c r="A229" s="40"/>
      <c r="B229" s="14"/>
      <c r="C229" s="14"/>
      <c r="D229" s="14"/>
      <c r="E229" s="47"/>
      <c r="F229" s="13"/>
      <c r="G229" s="52"/>
      <c r="H229" s="41"/>
      <c r="I229" s="42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59"/>
      <c r="U229" s="40"/>
    </row>
    <row r="230" spans="1:21">
      <c r="A230" s="40"/>
      <c r="B230" s="14"/>
      <c r="C230" s="14"/>
      <c r="D230" s="14"/>
      <c r="E230" s="47"/>
      <c r="F230" s="13"/>
      <c r="G230" s="52"/>
      <c r="H230" s="41"/>
      <c r="I230" s="42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59"/>
      <c r="U230" s="40"/>
    </row>
    <row r="231" spans="1:21">
      <c r="A231" s="40"/>
      <c r="B231" s="14"/>
      <c r="C231" s="14"/>
      <c r="D231" s="14"/>
      <c r="E231" s="47"/>
      <c r="F231" s="13"/>
      <c r="G231" s="52"/>
      <c r="H231" s="41"/>
      <c r="I231" s="42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59"/>
      <c r="U231" s="40"/>
    </row>
    <row r="232" spans="1:21">
      <c r="A232" s="40"/>
      <c r="B232" s="14"/>
      <c r="C232" s="14"/>
      <c r="D232" s="14"/>
      <c r="E232" s="47"/>
      <c r="F232" s="13"/>
      <c r="G232" s="52"/>
      <c r="H232" s="41"/>
      <c r="I232" s="42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59"/>
      <c r="U232" s="40"/>
    </row>
    <row r="233" spans="1:21">
      <c r="A233" s="40"/>
      <c r="B233" s="14"/>
      <c r="C233" s="14"/>
      <c r="D233" s="14"/>
      <c r="E233" s="47"/>
      <c r="F233" s="13"/>
      <c r="G233" s="52"/>
      <c r="H233" s="41"/>
      <c r="I233" s="42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59"/>
      <c r="U233" s="40"/>
    </row>
    <row r="234" spans="1:21">
      <c r="A234" s="40"/>
      <c r="B234" s="14"/>
      <c r="C234" s="14"/>
      <c r="D234" s="14"/>
      <c r="E234" s="47"/>
      <c r="F234" s="13"/>
      <c r="G234" s="52"/>
      <c r="H234" s="41"/>
      <c r="I234" s="42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59"/>
      <c r="U234" s="40"/>
    </row>
    <row r="235" spans="1:21">
      <c r="A235" s="40"/>
      <c r="B235" s="14"/>
      <c r="C235" s="14"/>
      <c r="D235" s="14"/>
      <c r="E235" s="47"/>
      <c r="F235" s="13"/>
      <c r="G235" s="52"/>
      <c r="H235" s="41"/>
      <c r="I235" s="42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59"/>
      <c r="U235" s="40"/>
    </row>
    <row r="236" spans="1:21">
      <c r="A236" s="40"/>
      <c r="B236" s="14"/>
      <c r="C236" s="14"/>
      <c r="D236" s="14"/>
      <c r="E236" s="47"/>
      <c r="F236" s="13"/>
      <c r="G236" s="52"/>
      <c r="H236" s="41"/>
      <c r="I236" s="42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59"/>
      <c r="U236" s="40"/>
    </row>
    <row r="237" spans="1:21">
      <c r="A237" s="40"/>
      <c r="B237" s="14"/>
      <c r="C237" s="14"/>
      <c r="D237" s="14"/>
      <c r="E237" s="47"/>
      <c r="F237" s="13"/>
      <c r="G237" s="52"/>
      <c r="H237" s="41"/>
      <c r="I237" s="42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59"/>
      <c r="U237" s="40"/>
    </row>
    <row r="238" spans="1:21">
      <c r="A238" s="40"/>
      <c r="B238" s="14"/>
      <c r="C238" s="14"/>
      <c r="D238" s="14"/>
      <c r="E238" s="47"/>
      <c r="F238" s="13"/>
      <c r="G238" s="52"/>
      <c r="H238" s="41"/>
      <c r="I238" s="42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59"/>
      <c r="U238" s="40"/>
    </row>
    <row r="239" spans="1:21">
      <c r="A239" s="40"/>
      <c r="B239" s="14"/>
      <c r="C239" s="14"/>
      <c r="D239" s="14"/>
      <c r="E239" s="47"/>
      <c r="F239" s="13"/>
      <c r="G239" s="52"/>
      <c r="H239" s="41"/>
      <c r="I239" s="42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59"/>
      <c r="U239" s="40"/>
    </row>
    <row r="240" spans="1:21">
      <c r="A240" s="40"/>
      <c r="B240" s="14"/>
      <c r="C240" s="14"/>
      <c r="D240" s="14"/>
      <c r="E240" s="47"/>
      <c r="F240" s="13"/>
      <c r="G240" s="52"/>
      <c r="H240" s="41"/>
      <c r="I240" s="42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59"/>
      <c r="U240" s="40"/>
    </row>
    <row r="241" spans="1:21">
      <c r="A241" s="40"/>
      <c r="B241" s="14"/>
      <c r="C241" s="14"/>
      <c r="D241" s="14"/>
      <c r="E241" s="47"/>
      <c r="F241" s="13"/>
      <c r="G241" s="52"/>
      <c r="H241" s="41"/>
      <c r="I241" s="42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59"/>
      <c r="U241" s="40"/>
    </row>
    <row r="242" spans="1:21">
      <c r="A242" s="40"/>
      <c r="B242" s="14"/>
      <c r="C242" s="14"/>
      <c r="D242" s="14"/>
      <c r="E242" s="47"/>
      <c r="F242" s="13"/>
      <c r="G242" s="52"/>
      <c r="H242" s="41"/>
      <c r="I242" s="42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59"/>
      <c r="U242" s="40"/>
    </row>
    <row r="243" spans="1:21">
      <c r="A243" s="40"/>
      <c r="B243" s="14"/>
      <c r="C243" s="14"/>
      <c r="D243" s="14"/>
      <c r="E243" s="47"/>
      <c r="F243" s="13"/>
      <c r="G243" s="52"/>
      <c r="H243" s="41"/>
      <c r="I243" s="42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59"/>
      <c r="U243" s="40"/>
    </row>
    <row r="244" spans="1:21">
      <c r="A244" s="40"/>
      <c r="B244" s="14"/>
      <c r="C244" s="14"/>
      <c r="D244" s="14"/>
      <c r="E244" s="47"/>
      <c r="F244" s="13"/>
      <c r="G244" s="52"/>
      <c r="H244" s="41"/>
      <c r="I244" s="42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59"/>
      <c r="U244" s="40"/>
    </row>
    <row r="245" spans="1:21">
      <c r="A245" s="40"/>
      <c r="B245" s="14"/>
      <c r="C245" s="14"/>
      <c r="D245" s="14"/>
      <c r="E245" s="47"/>
      <c r="F245" s="13"/>
      <c r="G245" s="52"/>
      <c r="H245" s="41"/>
      <c r="I245" s="42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59"/>
      <c r="U245" s="40"/>
    </row>
    <row r="246" spans="1:21">
      <c r="A246" s="40"/>
      <c r="B246" s="14"/>
      <c r="C246" s="14"/>
      <c r="D246" s="14"/>
      <c r="E246" s="47"/>
      <c r="F246" s="13"/>
      <c r="G246" s="52"/>
      <c r="H246" s="41"/>
      <c r="I246" s="42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59"/>
      <c r="U246" s="40"/>
    </row>
    <row r="247" spans="1:21">
      <c r="A247" s="40"/>
      <c r="B247" s="14"/>
      <c r="C247" s="14"/>
      <c r="D247" s="14"/>
      <c r="E247" s="47"/>
      <c r="F247" s="13"/>
      <c r="G247" s="52"/>
      <c r="H247" s="41"/>
      <c r="I247" s="42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59"/>
      <c r="U247" s="40"/>
    </row>
    <row r="248" spans="1:21">
      <c r="A248" s="40"/>
      <c r="B248" s="14"/>
      <c r="C248" s="14"/>
      <c r="D248" s="14"/>
      <c r="E248" s="47"/>
      <c r="F248" s="13"/>
      <c r="G248" s="52"/>
      <c r="H248" s="41"/>
      <c r="I248" s="42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59"/>
      <c r="U248" s="40"/>
    </row>
    <row r="249" spans="1:21">
      <c r="A249" s="40"/>
      <c r="B249" s="14"/>
      <c r="C249" s="14"/>
      <c r="D249" s="14"/>
      <c r="E249" s="47"/>
      <c r="F249" s="13"/>
      <c r="G249" s="52"/>
      <c r="H249" s="41"/>
      <c r="I249" s="42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59"/>
      <c r="U249" s="40"/>
    </row>
    <row r="250" spans="1:21">
      <c r="A250" s="40"/>
      <c r="B250" s="14"/>
      <c r="C250" s="14"/>
      <c r="D250" s="14"/>
      <c r="E250" s="47"/>
      <c r="F250" s="13"/>
      <c r="G250" s="52"/>
      <c r="H250" s="41"/>
      <c r="I250" s="42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59"/>
      <c r="U250" s="40"/>
    </row>
    <row r="251" spans="1:21">
      <c r="A251" s="40"/>
      <c r="B251" s="14"/>
      <c r="C251" s="14"/>
      <c r="D251" s="14"/>
      <c r="E251" s="47"/>
      <c r="F251" s="13"/>
      <c r="G251" s="52"/>
      <c r="H251" s="41"/>
      <c r="I251" s="42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59"/>
      <c r="U251" s="40"/>
    </row>
    <row r="252" spans="1:21">
      <c r="A252" s="40"/>
      <c r="B252" s="14"/>
      <c r="C252" s="14"/>
      <c r="D252" s="14"/>
      <c r="E252" s="47"/>
      <c r="F252" s="13"/>
      <c r="G252" s="52"/>
      <c r="H252" s="41"/>
      <c r="I252" s="42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59"/>
      <c r="U252" s="40"/>
    </row>
    <row r="253" spans="1:21">
      <c r="A253" s="40"/>
      <c r="B253" s="14"/>
      <c r="C253" s="14"/>
      <c r="D253" s="14"/>
      <c r="E253" s="47"/>
      <c r="F253" s="13"/>
      <c r="G253" s="52"/>
      <c r="H253" s="41"/>
      <c r="I253" s="42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59"/>
      <c r="U253" s="40"/>
    </row>
    <row r="254" spans="1:21">
      <c r="A254" s="40"/>
      <c r="B254" s="14"/>
      <c r="C254" s="14"/>
      <c r="D254" s="14"/>
      <c r="E254" s="47"/>
      <c r="F254" s="13"/>
      <c r="G254" s="52"/>
      <c r="H254" s="41"/>
      <c r="I254" s="42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59"/>
      <c r="U254" s="40"/>
    </row>
    <row r="255" spans="1:21">
      <c r="A255" s="40"/>
      <c r="B255" s="14"/>
      <c r="C255" s="14"/>
      <c r="D255" s="14"/>
      <c r="E255" s="47"/>
      <c r="F255" s="13"/>
      <c r="G255" s="52"/>
      <c r="H255" s="41"/>
      <c r="I255" s="42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59"/>
      <c r="U255" s="40"/>
    </row>
    <row r="256" spans="1:21">
      <c r="A256" s="40"/>
      <c r="B256" s="14"/>
      <c r="C256" s="14"/>
      <c r="D256" s="14"/>
      <c r="E256" s="47"/>
      <c r="F256" s="13"/>
      <c r="G256" s="52"/>
      <c r="H256" s="41"/>
      <c r="I256" s="42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59"/>
      <c r="U256" s="40"/>
    </row>
    <row r="257" spans="1:21">
      <c r="A257" s="40"/>
      <c r="B257" s="14"/>
      <c r="C257" s="14"/>
      <c r="D257" s="14"/>
      <c r="E257" s="47"/>
      <c r="F257" s="13"/>
      <c r="G257" s="52"/>
      <c r="H257" s="41"/>
      <c r="I257" s="42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59"/>
      <c r="U257" s="40"/>
    </row>
    <row r="258" spans="1:21">
      <c r="A258" s="40"/>
      <c r="B258" s="14"/>
      <c r="C258" s="14"/>
      <c r="D258" s="14"/>
      <c r="E258" s="47"/>
      <c r="F258" s="13"/>
      <c r="G258" s="52"/>
      <c r="H258" s="41"/>
      <c r="I258" s="42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59"/>
      <c r="U258" s="40"/>
    </row>
    <row r="259" spans="1:21">
      <c r="A259" s="40"/>
      <c r="B259" s="14"/>
      <c r="C259" s="14"/>
      <c r="D259" s="14"/>
      <c r="E259" s="47"/>
      <c r="F259" s="13"/>
      <c r="G259" s="52"/>
      <c r="H259" s="41"/>
      <c r="I259" s="42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59"/>
      <c r="U259" s="40"/>
    </row>
    <row r="260" spans="1:21">
      <c r="A260" s="40"/>
      <c r="B260" s="14"/>
      <c r="C260" s="14"/>
      <c r="D260" s="14"/>
      <c r="E260" s="47"/>
      <c r="F260" s="13"/>
      <c r="G260" s="52"/>
      <c r="H260" s="41"/>
      <c r="I260" s="42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59"/>
      <c r="U260" s="40"/>
    </row>
    <row r="261" spans="1:21">
      <c r="A261" s="40"/>
      <c r="B261" s="14"/>
      <c r="C261" s="14"/>
      <c r="D261" s="14"/>
      <c r="E261" s="47"/>
      <c r="F261" s="13"/>
      <c r="G261" s="52"/>
      <c r="H261" s="41"/>
      <c r="I261" s="42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59"/>
      <c r="U261" s="40"/>
    </row>
    <row r="262" spans="1:21">
      <c r="A262" s="40"/>
      <c r="B262" s="14"/>
      <c r="C262" s="14"/>
      <c r="D262" s="14"/>
      <c r="E262" s="47"/>
      <c r="F262" s="13"/>
      <c r="G262" s="52"/>
      <c r="H262" s="41"/>
      <c r="I262" s="42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59"/>
      <c r="U262" s="40"/>
    </row>
    <row r="263" spans="1:21">
      <c r="A263" s="40"/>
      <c r="B263" s="14"/>
      <c r="C263" s="14"/>
      <c r="D263" s="14"/>
      <c r="E263" s="47"/>
      <c r="F263" s="13"/>
      <c r="G263" s="52"/>
      <c r="H263" s="41"/>
      <c r="I263" s="42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59"/>
      <c r="U263" s="40"/>
    </row>
    <row r="264" spans="1:21">
      <c r="A264" s="40"/>
      <c r="B264" s="14"/>
      <c r="C264" s="14"/>
      <c r="D264" s="14"/>
      <c r="E264" s="47"/>
      <c r="F264" s="13"/>
      <c r="G264" s="52"/>
      <c r="H264" s="41"/>
      <c r="I264" s="42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59"/>
      <c r="U264" s="40"/>
    </row>
    <row r="265" spans="1:21">
      <c r="A265" s="40"/>
      <c r="B265" s="14"/>
      <c r="C265" s="14"/>
      <c r="D265" s="14"/>
      <c r="E265" s="47"/>
      <c r="F265" s="13"/>
      <c r="G265" s="52"/>
      <c r="H265" s="41"/>
      <c r="I265" s="42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59"/>
      <c r="U265" s="40"/>
    </row>
    <row r="266" spans="1:21">
      <c r="A266" s="40"/>
      <c r="B266" s="14"/>
      <c r="C266" s="14"/>
      <c r="D266" s="14"/>
      <c r="E266" s="47"/>
      <c r="F266" s="13"/>
      <c r="G266" s="52"/>
      <c r="H266" s="41"/>
      <c r="I266" s="42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59"/>
      <c r="U266" s="40"/>
    </row>
    <row r="267" spans="1:21">
      <c r="A267" s="40"/>
      <c r="B267" s="14"/>
      <c r="C267" s="14"/>
      <c r="D267" s="14"/>
      <c r="E267" s="47"/>
      <c r="F267" s="13"/>
      <c r="G267" s="52"/>
      <c r="H267" s="41"/>
      <c r="I267" s="42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59"/>
      <c r="U267" s="40"/>
    </row>
    <row r="268" spans="1:21">
      <c r="A268" s="40"/>
      <c r="B268" s="14"/>
      <c r="C268" s="14"/>
      <c r="D268" s="14"/>
      <c r="E268" s="47"/>
      <c r="F268" s="13"/>
      <c r="G268" s="52"/>
      <c r="H268" s="41"/>
      <c r="I268" s="42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59"/>
      <c r="U268" s="40"/>
    </row>
    <row r="269" spans="1:21">
      <c r="A269" s="40"/>
      <c r="B269" s="14"/>
      <c r="C269" s="14"/>
      <c r="D269" s="14"/>
      <c r="E269" s="47"/>
      <c r="F269" s="13"/>
      <c r="G269" s="52"/>
      <c r="H269" s="41"/>
      <c r="I269" s="42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59"/>
      <c r="U269" s="40"/>
    </row>
    <row r="270" spans="1:21">
      <c r="A270" s="40"/>
      <c r="B270" s="14"/>
      <c r="C270" s="14"/>
      <c r="D270" s="14"/>
      <c r="E270" s="47"/>
      <c r="F270" s="13"/>
      <c r="G270" s="52"/>
      <c r="H270" s="41"/>
      <c r="I270" s="42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59"/>
      <c r="U270" s="40"/>
    </row>
    <row r="271" spans="1:21">
      <c r="A271" s="40"/>
      <c r="B271" s="14"/>
      <c r="C271" s="14"/>
      <c r="D271" s="14"/>
      <c r="E271" s="47"/>
      <c r="F271" s="13"/>
      <c r="G271" s="52"/>
      <c r="H271" s="41"/>
      <c r="I271" s="42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59"/>
      <c r="U271" s="40"/>
    </row>
    <row r="272" spans="1:21">
      <c r="A272" s="40"/>
      <c r="B272" s="14"/>
      <c r="C272" s="14"/>
      <c r="D272" s="14"/>
      <c r="E272" s="47"/>
      <c r="F272" s="13"/>
      <c r="G272" s="52"/>
      <c r="H272" s="41"/>
      <c r="I272" s="42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59"/>
      <c r="U272" s="40"/>
    </row>
    <row r="273" spans="1:21">
      <c r="A273" s="40"/>
      <c r="B273" s="14"/>
      <c r="C273" s="14"/>
      <c r="D273" s="14"/>
      <c r="E273" s="47"/>
      <c r="F273" s="13"/>
      <c r="G273" s="52"/>
      <c r="H273" s="41"/>
      <c r="I273" s="42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59"/>
      <c r="U273" s="40"/>
    </row>
    <row r="274" spans="1:21">
      <c r="A274" s="40"/>
      <c r="B274" s="14"/>
      <c r="C274" s="14"/>
      <c r="D274" s="14"/>
      <c r="E274" s="47"/>
      <c r="F274" s="13"/>
      <c r="G274" s="52"/>
      <c r="H274" s="41"/>
      <c r="I274" s="42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59"/>
      <c r="U274" s="40"/>
    </row>
    <row r="275" spans="1:21">
      <c r="A275" s="40"/>
      <c r="B275" s="14"/>
      <c r="C275" s="14"/>
      <c r="D275" s="14"/>
      <c r="E275" s="47"/>
      <c r="F275" s="13"/>
      <c r="G275" s="52"/>
      <c r="H275" s="41"/>
      <c r="I275" s="42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59"/>
      <c r="U275" s="40"/>
    </row>
    <row r="276" spans="1:21">
      <c r="A276" s="40"/>
      <c r="B276" s="14"/>
      <c r="C276" s="14"/>
      <c r="D276" s="14"/>
      <c r="E276" s="47"/>
      <c r="F276" s="13"/>
      <c r="G276" s="52"/>
      <c r="H276" s="41"/>
      <c r="I276" s="42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59"/>
      <c r="U276" s="40"/>
    </row>
    <row r="277" spans="1:21">
      <c r="A277" s="40"/>
      <c r="B277" s="14"/>
      <c r="C277" s="14"/>
      <c r="D277" s="14"/>
      <c r="E277" s="47"/>
      <c r="F277" s="13"/>
      <c r="G277" s="52"/>
      <c r="H277" s="41"/>
      <c r="I277" s="42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59"/>
      <c r="U277" s="40"/>
    </row>
    <row r="278" spans="1:21">
      <c r="A278" s="40"/>
      <c r="B278" s="14"/>
      <c r="C278" s="14"/>
      <c r="D278" s="14"/>
      <c r="E278" s="47"/>
      <c r="F278" s="13"/>
      <c r="G278" s="52"/>
      <c r="H278" s="41"/>
      <c r="I278" s="42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59"/>
      <c r="U278" s="40"/>
    </row>
    <row r="279" spans="1:21">
      <c r="A279" s="40"/>
      <c r="B279" s="14"/>
      <c r="C279" s="14"/>
      <c r="D279" s="14"/>
      <c r="E279" s="47"/>
      <c r="F279" s="13"/>
      <c r="G279" s="52"/>
      <c r="H279" s="41"/>
      <c r="I279" s="42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59"/>
      <c r="U279" s="40"/>
    </row>
    <row r="280" spans="1:21">
      <c r="A280" s="40"/>
      <c r="B280" s="14"/>
      <c r="C280" s="14"/>
      <c r="D280" s="14"/>
      <c r="E280" s="47"/>
      <c r="F280" s="13"/>
      <c r="G280" s="52"/>
      <c r="H280" s="41"/>
      <c r="I280" s="42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59"/>
      <c r="U280" s="40"/>
    </row>
    <row r="281" spans="1:21">
      <c r="A281" s="40"/>
      <c r="B281" s="14"/>
      <c r="C281" s="14"/>
      <c r="D281" s="14"/>
      <c r="E281" s="47"/>
      <c r="F281" s="13"/>
      <c r="G281" s="52"/>
      <c r="H281" s="41"/>
      <c r="I281" s="42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59"/>
      <c r="U281" s="40"/>
    </row>
    <row r="282" spans="1:21">
      <c r="A282" s="40"/>
      <c r="B282" s="14"/>
      <c r="C282" s="14"/>
      <c r="D282" s="14"/>
      <c r="E282" s="47"/>
      <c r="F282" s="13"/>
      <c r="G282" s="52"/>
      <c r="H282" s="41"/>
      <c r="I282" s="42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59"/>
      <c r="U282" s="40"/>
    </row>
    <row r="283" spans="1:21">
      <c r="A283" s="40"/>
      <c r="B283" s="14"/>
      <c r="C283" s="14"/>
      <c r="D283" s="14"/>
      <c r="E283" s="47"/>
      <c r="F283" s="13"/>
      <c r="G283" s="52"/>
      <c r="H283" s="41"/>
      <c r="I283" s="42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59"/>
      <c r="U283" s="40"/>
    </row>
    <row r="284" spans="1:21">
      <c r="A284" s="40"/>
      <c r="B284" s="14"/>
      <c r="C284" s="14"/>
      <c r="D284" s="14"/>
      <c r="E284" s="47"/>
      <c r="F284" s="13"/>
      <c r="G284" s="52"/>
      <c r="H284" s="41"/>
      <c r="I284" s="42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59"/>
      <c r="U284" s="40"/>
    </row>
    <row r="285" spans="1:21">
      <c r="A285" s="40"/>
      <c r="B285" s="14"/>
      <c r="C285" s="14"/>
      <c r="D285" s="14"/>
      <c r="E285" s="47"/>
      <c r="F285" s="13"/>
      <c r="G285" s="52"/>
      <c r="H285" s="41"/>
      <c r="I285" s="42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59"/>
      <c r="U285" s="40"/>
    </row>
    <row r="286" spans="1:21">
      <c r="A286" s="40"/>
      <c r="B286" s="14"/>
      <c r="C286" s="14"/>
      <c r="D286" s="14"/>
      <c r="E286" s="47"/>
      <c r="F286" s="13"/>
      <c r="G286" s="52"/>
      <c r="H286" s="41"/>
      <c r="I286" s="42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59"/>
      <c r="U286" s="40"/>
    </row>
    <row r="287" spans="1:21">
      <c r="A287" s="40"/>
      <c r="B287" s="14"/>
      <c r="C287" s="14"/>
      <c r="D287" s="14"/>
      <c r="E287" s="47"/>
      <c r="F287" s="13"/>
      <c r="G287" s="52"/>
      <c r="H287" s="41"/>
      <c r="I287" s="42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59"/>
      <c r="U287" s="40"/>
    </row>
    <row r="288" spans="1:21">
      <c r="A288" s="40"/>
      <c r="B288" s="14"/>
      <c r="C288" s="14"/>
      <c r="D288" s="14"/>
      <c r="E288" s="47"/>
      <c r="F288" s="13"/>
      <c r="G288" s="52"/>
      <c r="H288" s="41"/>
      <c r="I288" s="42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59"/>
      <c r="U288" s="40"/>
    </row>
    <row r="289" spans="1:21">
      <c r="A289" s="40"/>
      <c r="B289" s="14"/>
      <c r="C289" s="14"/>
      <c r="D289" s="14"/>
      <c r="E289" s="47"/>
      <c r="F289" s="13"/>
      <c r="G289" s="52"/>
      <c r="H289" s="41"/>
      <c r="I289" s="42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59"/>
      <c r="U289" s="40"/>
    </row>
    <row r="290" spans="1:21">
      <c r="A290" s="40"/>
      <c r="B290" s="14"/>
      <c r="C290" s="14"/>
      <c r="D290" s="14"/>
      <c r="E290" s="47"/>
      <c r="F290" s="13"/>
      <c r="G290" s="52"/>
      <c r="H290" s="41"/>
      <c r="I290" s="42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59"/>
      <c r="U290" s="40"/>
    </row>
    <row r="291" spans="1:21">
      <c r="A291" s="40"/>
      <c r="B291" s="14"/>
      <c r="C291" s="14"/>
      <c r="D291" s="14"/>
      <c r="E291" s="47"/>
      <c r="F291" s="13"/>
      <c r="G291" s="52"/>
      <c r="H291" s="41"/>
      <c r="I291" s="42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59"/>
      <c r="U291" s="40"/>
    </row>
    <row r="292" spans="1:21">
      <c r="A292" s="40"/>
      <c r="B292" s="14"/>
      <c r="C292" s="14"/>
      <c r="D292" s="14"/>
      <c r="E292" s="47"/>
      <c r="F292" s="13"/>
      <c r="G292" s="52"/>
      <c r="H292" s="41"/>
      <c r="I292" s="42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59"/>
      <c r="U292" s="40"/>
    </row>
    <row r="293" spans="1:21">
      <c r="A293" s="40"/>
      <c r="B293" s="14"/>
      <c r="C293" s="14"/>
      <c r="D293" s="14"/>
      <c r="E293" s="47"/>
      <c r="F293" s="13"/>
      <c r="G293" s="52"/>
      <c r="H293" s="41"/>
      <c r="I293" s="42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59"/>
      <c r="U293" s="40"/>
    </row>
    <row r="294" spans="1:21">
      <c r="A294" s="40"/>
      <c r="B294" s="14"/>
      <c r="C294" s="14"/>
      <c r="D294" s="14"/>
      <c r="E294" s="47"/>
      <c r="F294" s="13"/>
      <c r="G294" s="52"/>
      <c r="H294" s="41"/>
      <c r="I294" s="42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59"/>
      <c r="U294" s="40"/>
    </row>
    <row r="295" spans="1:21">
      <c r="A295" s="40"/>
      <c r="B295" s="14"/>
      <c r="C295" s="14"/>
      <c r="D295" s="14"/>
      <c r="E295" s="47"/>
      <c r="F295" s="13"/>
      <c r="G295" s="52"/>
      <c r="H295" s="41"/>
      <c r="I295" s="42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59"/>
      <c r="U295" s="40"/>
    </row>
    <row r="296" spans="1:21">
      <c r="A296" s="40"/>
      <c r="B296" s="14"/>
      <c r="C296" s="14"/>
      <c r="D296" s="14"/>
      <c r="E296" s="47"/>
      <c r="F296" s="13"/>
      <c r="G296" s="52"/>
      <c r="H296" s="41"/>
      <c r="I296" s="42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59"/>
      <c r="U296" s="40"/>
    </row>
    <row r="297" spans="1:21">
      <c r="A297" s="40"/>
      <c r="B297" s="14"/>
      <c r="C297" s="14"/>
      <c r="D297" s="14"/>
      <c r="E297" s="47"/>
      <c r="F297" s="13"/>
      <c r="G297" s="52"/>
      <c r="H297" s="41"/>
      <c r="I297" s="42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59"/>
      <c r="U297" s="40"/>
    </row>
    <row r="298" spans="1:21">
      <c r="A298" s="40"/>
      <c r="B298" s="14"/>
      <c r="C298" s="14"/>
      <c r="D298" s="14"/>
      <c r="E298" s="47"/>
      <c r="F298" s="13"/>
      <c r="G298" s="52"/>
      <c r="H298" s="41"/>
      <c r="I298" s="42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59"/>
      <c r="U298" s="40"/>
    </row>
    <row r="299" spans="1:21">
      <c r="A299" s="40"/>
      <c r="B299" s="14"/>
      <c r="C299" s="14"/>
      <c r="D299" s="14"/>
      <c r="E299" s="47"/>
      <c r="F299" s="13"/>
      <c r="G299" s="52"/>
      <c r="H299" s="41"/>
      <c r="I299" s="42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59"/>
      <c r="U299" s="40"/>
    </row>
    <row r="300" spans="1:21">
      <c r="A300" s="40"/>
      <c r="B300" s="14"/>
      <c r="C300" s="14"/>
      <c r="D300" s="14"/>
      <c r="E300" s="47"/>
      <c r="F300" s="13"/>
      <c r="G300" s="52"/>
      <c r="H300" s="41"/>
      <c r="I300" s="42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59"/>
      <c r="U300" s="40"/>
    </row>
    <row r="301" spans="1:21">
      <c r="A301" s="40"/>
      <c r="B301" s="14"/>
      <c r="C301" s="14"/>
      <c r="D301" s="14"/>
      <c r="E301" s="47"/>
      <c r="F301" s="13"/>
      <c r="G301" s="52"/>
      <c r="H301" s="41"/>
      <c r="I301" s="42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59"/>
      <c r="U301" s="40"/>
    </row>
    <row r="302" spans="1:21">
      <c r="A302" s="40"/>
      <c r="B302" s="14"/>
      <c r="C302" s="14"/>
      <c r="D302" s="14"/>
      <c r="E302" s="47"/>
      <c r="F302" s="13"/>
      <c r="G302" s="52"/>
      <c r="H302" s="41"/>
      <c r="I302" s="42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59"/>
      <c r="U302" s="40"/>
    </row>
    <row r="303" spans="1:21">
      <c r="A303" s="40"/>
      <c r="B303" s="14"/>
      <c r="C303" s="14"/>
      <c r="D303" s="14"/>
      <c r="E303" s="47"/>
      <c r="F303" s="13"/>
      <c r="G303" s="52"/>
      <c r="H303" s="41"/>
      <c r="I303" s="42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59"/>
      <c r="U303" s="40"/>
    </row>
    <row r="304" spans="1:21">
      <c r="A304" s="40"/>
      <c r="B304" s="14"/>
      <c r="C304" s="14"/>
      <c r="D304" s="14"/>
      <c r="E304" s="47"/>
      <c r="F304" s="13"/>
      <c r="G304" s="52"/>
      <c r="H304" s="41"/>
      <c r="I304" s="42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59"/>
      <c r="U304" s="40"/>
    </row>
    <row r="305" spans="1:21">
      <c r="A305" s="40"/>
      <c r="B305" s="14"/>
      <c r="C305" s="14"/>
      <c r="D305" s="14"/>
      <c r="E305" s="47"/>
      <c r="F305" s="13"/>
      <c r="G305" s="52"/>
      <c r="H305" s="41"/>
      <c r="I305" s="42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59"/>
      <c r="U305" s="40"/>
    </row>
    <row r="306" spans="1:21">
      <c r="A306" s="40"/>
      <c r="B306" s="14"/>
      <c r="C306" s="14"/>
      <c r="D306" s="14"/>
      <c r="E306" s="47"/>
      <c r="F306" s="13"/>
      <c r="G306" s="52"/>
      <c r="H306" s="41"/>
      <c r="I306" s="42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59"/>
      <c r="U306" s="40"/>
    </row>
    <row r="307" spans="1:21">
      <c r="A307" s="40"/>
      <c r="B307" s="14"/>
      <c r="C307" s="14"/>
      <c r="D307" s="14"/>
      <c r="E307" s="47"/>
      <c r="F307" s="13"/>
      <c r="G307" s="52"/>
      <c r="H307" s="41"/>
      <c r="I307" s="42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59"/>
      <c r="U307" s="40"/>
    </row>
    <row r="308" spans="1:21">
      <c r="A308" s="40"/>
      <c r="B308" s="14"/>
      <c r="C308" s="14"/>
      <c r="D308" s="14"/>
      <c r="E308" s="47"/>
      <c r="F308" s="13"/>
      <c r="G308" s="52"/>
      <c r="H308" s="41"/>
      <c r="I308" s="42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59"/>
      <c r="U308" s="40"/>
    </row>
    <row r="309" spans="1:21">
      <c r="A309" s="40"/>
      <c r="B309" s="14"/>
      <c r="C309" s="14"/>
      <c r="D309" s="14"/>
      <c r="E309" s="47"/>
      <c r="F309" s="13"/>
      <c r="G309" s="52"/>
      <c r="H309" s="41"/>
      <c r="I309" s="42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59"/>
      <c r="U309" s="40"/>
    </row>
    <row r="310" spans="1:21">
      <c r="A310" s="40"/>
      <c r="B310" s="14"/>
      <c r="C310" s="14"/>
      <c r="D310" s="14"/>
      <c r="E310" s="47"/>
      <c r="F310" s="13"/>
      <c r="G310" s="52"/>
      <c r="H310" s="41"/>
      <c r="I310" s="42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59"/>
      <c r="U310" s="40"/>
    </row>
    <row r="311" spans="1:21">
      <c r="A311" s="40"/>
      <c r="B311" s="14"/>
      <c r="C311" s="14"/>
      <c r="D311" s="14"/>
      <c r="E311" s="47"/>
      <c r="F311" s="13"/>
      <c r="G311" s="52"/>
      <c r="H311" s="41"/>
      <c r="I311" s="42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59"/>
      <c r="U311" s="40"/>
    </row>
    <row r="312" spans="1:21">
      <c r="A312" s="40"/>
      <c r="B312" s="14"/>
      <c r="C312" s="14"/>
      <c r="D312" s="14"/>
      <c r="E312" s="47"/>
      <c r="F312" s="13"/>
      <c r="G312" s="52"/>
      <c r="H312" s="41"/>
      <c r="I312" s="42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59"/>
      <c r="U312" s="40"/>
    </row>
    <row r="313" spans="1:21">
      <c r="A313" s="40"/>
      <c r="B313" s="14"/>
      <c r="C313" s="14"/>
      <c r="D313" s="14"/>
      <c r="E313" s="47"/>
      <c r="F313" s="13"/>
      <c r="G313" s="52"/>
      <c r="H313" s="41"/>
      <c r="I313" s="42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59"/>
      <c r="U313" s="40"/>
    </row>
    <row r="314" spans="1:21">
      <c r="A314" s="40"/>
      <c r="B314" s="14"/>
      <c r="C314" s="14"/>
      <c r="D314" s="14"/>
      <c r="E314" s="47"/>
      <c r="F314" s="13"/>
      <c r="G314" s="52"/>
      <c r="H314" s="41"/>
      <c r="I314" s="42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59"/>
      <c r="U314" s="40"/>
    </row>
    <row r="315" spans="1:21">
      <c r="A315" s="40"/>
      <c r="B315" s="14"/>
      <c r="C315" s="14"/>
      <c r="D315" s="14"/>
      <c r="E315" s="47"/>
      <c r="F315" s="13"/>
      <c r="G315" s="52"/>
      <c r="H315" s="41"/>
      <c r="I315" s="42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59"/>
      <c r="U315" s="40"/>
    </row>
    <row r="316" spans="1:21">
      <c r="A316" s="40"/>
      <c r="B316" s="14"/>
      <c r="C316" s="14"/>
      <c r="D316" s="14"/>
      <c r="E316" s="47"/>
      <c r="F316" s="13"/>
      <c r="G316" s="52"/>
      <c r="H316" s="41"/>
      <c r="I316" s="42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59"/>
      <c r="U316" s="40"/>
    </row>
    <row r="317" spans="1:21">
      <c r="A317" s="40"/>
      <c r="B317" s="14"/>
      <c r="C317" s="14"/>
      <c r="D317" s="14"/>
      <c r="E317" s="47"/>
      <c r="F317" s="13"/>
      <c r="G317" s="52"/>
      <c r="H317" s="41"/>
      <c r="I317" s="42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59"/>
      <c r="U317" s="40"/>
    </row>
    <row r="318" spans="1:21">
      <c r="A318" s="40"/>
      <c r="B318" s="14"/>
      <c r="C318" s="14"/>
      <c r="D318" s="14"/>
      <c r="E318" s="47"/>
      <c r="F318" s="13"/>
      <c r="G318" s="52"/>
      <c r="H318" s="41"/>
      <c r="I318" s="42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59"/>
      <c r="U318" s="40"/>
    </row>
    <row r="319" spans="1:21">
      <c r="A319" s="40"/>
      <c r="B319" s="14"/>
      <c r="C319" s="14"/>
      <c r="D319" s="14"/>
      <c r="E319" s="47"/>
      <c r="F319" s="13"/>
      <c r="G319" s="52"/>
      <c r="H319" s="41"/>
      <c r="I319" s="42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59"/>
      <c r="U319" s="40"/>
    </row>
    <row r="320" spans="1:21">
      <c r="A320" s="40"/>
      <c r="B320" s="14"/>
      <c r="C320" s="14"/>
      <c r="D320" s="14"/>
      <c r="E320" s="47"/>
      <c r="F320" s="13"/>
      <c r="G320" s="52"/>
      <c r="H320" s="41"/>
      <c r="I320" s="42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59"/>
      <c r="U320" s="40"/>
    </row>
    <row r="321" spans="1:21">
      <c r="A321" s="40"/>
      <c r="B321" s="14"/>
      <c r="C321" s="14"/>
      <c r="D321" s="14"/>
      <c r="E321" s="47"/>
      <c r="F321" s="13"/>
      <c r="G321" s="52"/>
      <c r="H321" s="41"/>
      <c r="I321" s="42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59"/>
      <c r="U321" s="40"/>
    </row>
    <row r="322" spans="1:21">
      <c r="A322" s="40"/>
      <c r="B322" s="14"/>
      <c r="C322" s="14"/>
      <c r="D322" s="14"/>
      <c r="E322" s="47"/>
      <c r="F322" s="13"/>
      <c r="G322" s="52"/>
      <c r="H322" s="41"/>
      <c r="I322" s="42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59"/>
      <c r="U322" s="40"/>
    </row>
    <row r="323" spans="1:21">
      <c r="A323" s="40"/>
      <c r="B323" s="14"/>
      <c r="C323" s="14"/>
      <c r="D323" s="14"/>
      <c r="E323" s="47"/>
      <c r="F323" s="13"/>
      <c r="G323" s="52"/>
      <c r="H323" s="41"/>
      <c r="I323" s="42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59"/>
      <c r="U323" s="40"/>
    </row>
    <row r="324" spans="1:21">
      <c r="A324" s="40"/>
      <c r="B324" s="14"/>
      <c r="C324" s="14"/>
      <c r="D324" s="14"/>
      <c r="E324" s="47"/>
      <c r="F324" s="13"/>
      <c r="G324" s="52"/>
      <c r="H324" s="41"/>
      <c r="I324" s="42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59"/>
      <c r="U324" s="40"/>
    </row>
    <row r="325" spans="1:21">
      <c r="A325" s="40"/>
      <c r="B325" s="14"/>
      <c r="C325" s="14"/>
      <c r="D325" s="14"/>
      <c r="E325" s="47"/>
      <c r="F325" s="13"/>
      <c r="G325" s="52"/>
      <c r="H325" s="41"/>
      <c r="I325" s="42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59"/>
      <c r="U325" s="40"/>
    </row>
    <row r="326" spans="1:21">
      <c r="A326" s="40"/>
      <c r="B326" s="14"/>
      <c r="C326" s="14"/>
      <c r="D326" s="14"/>
      <c r="E326" s="47"/>
      <c r="F326" s="13"/>
      <c r="G326" s="52"/>
      <c r="H326" s="41"/>
      <c r="I326" s="42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59"/>
      <c r="U326" s="40"/>
    </row>
    <row r="327" spans="1:21">
      <c r="A327" s="40"/>
      <c r="B327" s="14"/>
      <c r="C327" s="14"/>
      <c r="D327" s="14"/>
      <c r="E327" s="47"/>
      <c r="F327" s="13"/>
      <c r="G327" s="52"/>
      <c r="H327" s="41"/>
      <c r="I327" s="42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59"/>
      <c r="U327" s="40"/>
    </row>
    <row r="328" spans="1:21">
      <c r="A328" s="40"/>
      <c r="B328" s="14"/>
      <c r="C328" s="14"/>
      <c r="D328" s="14"/>
      <c r="E328" s="47"/>
      <c r="F328" s="13"/>
      <c r="G328" s="52"/>
      <c r="H328" s="41"/>
      <c r="I328" s="42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59"/>
      <c r="U328" s="40"/>
    </row>
    <row r="329" spans="1:21">
      <c r="A329" s="40"/>
      <c r="B329" s="14"/>
      <c r="C329" s="14"/>
      <c r="D329" s="14"/>
      <c r="E329" s="47"/>
      <c r="F329" s="13"/>
      <c r="G329" s="52"/>
      <c r="H329" s="41"/>
      <c r="I329" s="42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59"/>
      <c r="U329" s="40"/>
    </row>
    <row r="330" spans="1:21">
      <c r="A330" s="40"/>
      <c r="B330" s="14"/>
      <c r="C330" s="14"/>
      <c r="D330" s="14"/>
      <c r="E330" s="47"/>
      <c r="F330" s="13"/>
      <c r="G330" s="52"/>
      <c r="H330" s="41"/>
      <c r="I330" s="42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59"/>
      <c r="U330" s="40"/>
    </row>
    <row r="331" spans="1:21">
      <c r="A331" s="40"/>
      <c r="B331" s="14"/>
      <c r="C331" s="14"/>
      <c r="D331" s="14"/>
      <c r="E331" s="47"/>
      <c r="F331" s="13"/>
      <c r="G331" s="52"/>
      <c r="H331" s="41"/>
      <c r="I331" s="42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59"/>
      <c r="U331" s="40"/>
    </row>
    <row r="332" spans="1:21">
      <c r="A332" s="40"/>
      <c r="B332" s="14"/>
      <c r="C332" s="14"/>
      <c r="D332" s="14"/>
      <c r="E332" s="47"/>
      <c r="F332" s="13"/>
      <c r="G332" s="52"/>
      <c r="H332" s="41"/>
      <c r="I332" s="42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59"/>
      <c r="U332" s="40"/>
    </row>
    <row r="333" spans="1:21">
      <c r="A333" s="40"/>
      <c r="B333" s="14"/>
      <c r="C333" s="14"/>
      <c r="D333" s="14"/>
      <c r="E333" s="47"/>
      <c r="F333" s="13"/>
      <c r="G333" s="52"/>
      <c r="H333" s="41"/>
      <c r="I333" s="42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59"/>
      <c r="U333" s="40"/>
    </row>
    <row r="334" spans="1:21">
      <c r="A334" s="40"/>
      <c r="B334" s="14"/>
      <c r="C334" s="14"/>
      <c r="D334" s="14"/>
      <c r="E334" s="47"/>
      <c r="F334" s="13"/>
      <c r="G334" s="52"/>
      <c r="H334" s="41"/>
      <c r="I334" s="42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59"/>
      <c r="U334" s="40"/>
    </row>
    <row r="335" spans="1:21">
      <c r="A335" s="40"/>
      <c r="B335" s="14"/>
      <c r="C335" s="14"/>
      <c r="D335" s="14"/>
      <c r="E335" s="47"/>
      <c r="F335" s="13"/>
      <c r="G335" s="52"/>
      <c r="H335" s="41"/>
      <c r="I335" s="42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59"/>
      <c r="U335" s="40"/>
    </row>
    <row r="336" spans="1:21">
      <c r="A336" s="40"/>
      <c r="B336" s="14"/>
      <c r="C336" s="14"/>
      <c r="D336" s="14"/>
      <c r="E336" s="47"/>
      <c r="F336" s="13"/>
      <c r="G336" s="52"/>
      <c r="H336" s="41"/>
      <c r="I336" s="42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59"/>
      <c r="U336" s="40"/>
    </row>
    <row r="337" spans="1:21">
      <c r="A337" s="40"/>
      <c r="B337" s="14"/>
      <c r="C337" s="14"/>
      <c r="D337" s="14"/>
      <c r="E337" s="47"/>
      <c r="F337" s="13"/>
      <c r="G337" s="52"/>
      <c r="H337" s="41"/>
      <c r="I337" s="42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59"/>
      <c r="U337" s="40"/>
    </row>
    <row r="338" spans="1:21">
      <c r="A338" s="40"/>
      <c r="B338" s="14"/>
      <c r="C338" s="14"/>
      <c r="D338" s="14"/>
      <c r="E338" s="47"/>
      <c r="F338" s="13"/>
      <c r="G338" s="52"/>
      <c r="H338" s="41"/>
      <c r="I338" s="42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59"/>
      <c r="U338" s="40"/>
    </row>
    <row r="339" spans="1:21">
      <c r="A339" s="40"/>
      <c r="B339" s="14"/>
      <c r="C339" s="14"/>
      <c r="D339" s="14"/>
      <c r="E339" s="47"/>
      <c r="F339" s="13"/>
      <c r="G339" s="52"/>
      <c r="H339" s="41"/>
      <c r="I339" s="42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59"/>
      <c r="U339" s="40"/>
    </row>
    <row r="340" spans="1:21">
      <c r="A340" s="40"/>
      <c r="B340" s="14"/>
      <c r="C340" s="14"/>
      <c r="D340" s="14"/>
      <c r="E340" s="47"/>
      <c r="F340" s="13"/>
      <c r="G340" s="52"/>
      <c r="H340" s="41"/>
      <c r="I340" s="42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59"/>
      <c r="U340" s="40"/>
    </row>
    <row r="341" spans="1:21">
      <c r="A341" s="40"/>
      <c r="B341" s="14"/>
      <c r="C341" s="14"/>
      <c r="D341" s="14"/>
      <c r="E341" s="47"/>
      <c r="F341" s="13"/>
      <c r="G341" s="52"/>
      <c r="H341" s="41"/>
      <c r="I341" s="42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59"/>
      <c r="U341" s="40"/>
    </row>
    <row r="342" spans="1:21">
      <c r="A342" s="40"/>
      <c r="B342" s="14"/>
      <c r="C342" s="14"/>
      <c r="D342" s="14"/>
      <c r="E342" s="47"/>
      <c r="F342" s="13"/>
      <c r="G342" s="52"/>
      <c r="H342" s="41"/>
      <c r="I342" s="42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59"/>
      <c r="U342" s="40"/>
    </row>
    <row r="343" spans="1:21">
      <c r="A343" s="40"/>
      <c r="B343" s="14"/>
      <c r="C343" s="14"/>
      <c r="D343" s="14"/>
      <c r="E343" s="47"/>
      <c r="F343" s="13"/>
      <c r="G343" s="52"/>
      <c r="H343" s="41"/>
      <c r="I343" s="42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59"/>
      <c r="U343" s="40"/>
    </row>
    <row r="344" spans="1:21">
      <c r="A344" s="40"/>
      <c r="B344" s="14"/>
      <c r="C344" s="14"/>
      <c r="D344" s="14"/>
      <c r="E344" s="47"/>
      <c r="F344" s="13"/>
      <c r="G344" s="52"/>
      <c r="H344" s="41"/>
      <c r="I344" s="42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59"/>
      <c r="U344" s="40"/>
    </row>
    <row r="345" spans="1:21">
      <c r="A345" s="40"/>
      <c r="B345" s="14"/>
      <c r="C345" s="14"/>
      <c r="D345" s="14"/>
      <c r="E345" s="47"/>
      <c r="F345" s="13"/>
      <c r="G345" s="52"/>
      <c r="H345" s="41"/>
      <c r="I345" s="42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59"/>
      <c r="U345" s="40"/>
    </row>
    <row r="346" spans="1:21">
      <c r="A346" s="40"/>
      <c r="B346" s="14"/>
      <c r="C346" s="14"/>
      <c r="D346" s="14"/>
      <c r="E346" s="47"/>
      <c r="F346" s="13"/>
      <c r="G346" s="52"/>
      <c r="H346" s="41"/>
      <c r="I346" s="42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59"/>
      <c r="U346" s="40"/>
    </row>
    <row r="347" spans="1:21">
      <c r="A347" s="40"/>
      <c r="B347" s="14"/>
      <c r="C347" s="14"/>
      <c r="D347" s="14"/>
      <c r="E347" s="47"/>
      <c r="F347" s="13"/>
      <c r="G347" s="52"/>
      <c r="H347" s="41"/>
      <c r="I347" s="42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59"/>
      <c r="U347" s="40"/>
    </row>
    <row r="348" spans="1:21">
      <c r="A348" s="40"/>
      <c r="B348" s="14"/>
      <c r="C348" s="14"/>
      <c r="D348" s="14"/>
      <c r="E348" s="47"/>
      <c r="F348" s="13"/>
      <c r="G348" s="52"/>
      <c r="H348" s="41"/>
      <c r="I348" s="42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59"/>
      <c r="U348" s="40"/>
    </row>
    <row r="349" spans="1:21">
      <c r="A349" s="40"/>
      <c r="B349" s="14"/>
      <c r="C349" s="14"/>
      <c r="D349" s="14"/>
      <c r="E349" s="47"/>
      <c r="F349" s="13"/>
      <c r="G349" s="52"/>
      <c r="H349" s="41"/>
      <c r="I349" s="42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59"/>
      <c r="U349" s="40"/>
    </row>
    <row r="350" spans="1:21">
      <c r="A350" s="40"/>
      <c r="B350" s="14"/>
      <c r="C350" s="14"/>
      <c r="D350" s="14"/>
      <c r="E350" s="47"/>
      <c r="F350" s="13"/>
      <c r="G350" s="52"/>
      <c r="H350" s="41"/>
      <c r="I350" s="42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59"/>
      <c r="U350" s="40"/>
    </row>
    <row r="351" spans="1:21">
      <c r="A351" s="40"/>
      <c r="B351" s="14"/>
      <c r="C351" s="14"/>
      <c r="D351" s="14"/>
      <c r="E351" s="47"/>
      <c r="F351" s="13"/>
      <c r="G351" s="52"/>
      <c r="H351" s="41"/>
      <c r="I351" s="42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59"/>
      <c r="U351" s="40"/>
    </row>
    <row r="352" spans="1:21">
      <c r="A352" s="40"/>
      <c r="B352" s="14"/>
      <c r="C352" s="14"/>
      <c r="D352" s="14"/>
      <c r="E352" s="47"/>
      <c r="F352" s="13"/>
      <c r="G352" s="52"/>
      <c r="H352" s="41"/>
      <c r="I352" s="42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59"/>
      <c r="U352" s="40"/>
    </row>
    <row r="353" spans="1:21">
      <c r="A353" s="40"/>
      <c r="B353" s="14"/>
      <c r="C353" s="14"/>
      <c r="D353" s="14"/>
      <c r="E353" s="47"/>
      <c r="F353" s="13"/>
      <c r="G353" s="52"/>
      <c r="H353" s="41"/>
      <c r="I353" s="42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59"/>
      <c r="U353" s="40"/>
    </row>
    <row r="354" spans="1:21">
      <c r="A354" s="40"/>
      <c r="B354" s="14"/>
      <c r="C354" s="14"/>
      <c r="D354" s="14"/>
      <c r="E354" s="47"/>
      <c r="F354" s="13"/>
      <c r="G354" s="52"/>
      <c r="H354" s="41"/>
      <c r="I354" s="42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59"/>
      <c r="U354" s="40"/>
    </row>
    <row r="355" spans="1:21">
      <c r="A355" s="40"/>
      <c r="B355" s="14"/>
      <c r="C355" s="14"/>
      <c r="D355" s="14"/>
      <c r="E355" s="47"/>
      <c r="F355" s="13"/>
      <c r="G355" s="52"/>
      <c r="H355" s="41"/>
      <c r="I355" s="42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59"/>
      <c r="U355" s="40"/>
    </row>
    <row r="356" spans="1:21">
      <c r="A356" s="40"/>
      <c r="B356" s="14"/>
      <c r="C356" s="14"/>
      <c r="D356" s="14"/>
      <c r="E356" s="47"/>
      <c r="F356" s="13"/>
      <c r="G356" s="52"/>
      <c r="H356" s="41"/>
      <c r="I356" s="42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59"/>
      <c r="U356" s="40"/>
    </row>
    <row r="357" spans="1:21">
      <c r="A357" s="40"/>
      <c r="B357" s="14"/>
      <c r="C357" s="14"/>
      <c r="D357" s="14"/>
      <c r="E357" s="47"/>
      <c r="F357" s="13"/>
      <c r="G357" s="52"/>
      <c r="H357" s="41"/>
      <c r="I357" s="42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59"/>
      <c r="U357" s="40"/>
    </row>
    <row r="358" spans="1:21">
      <c r="A358" s="40"/>
      <c r="B358" s="14"/>
      <c r="C358" s="14"/>
      <c r="D358" s="14"/>
      <c r="E358" s="47"/>
      <c r="F358" s="13"/>
      <c r="G358" s="52"/>
      <c r="H358" s="41"/>
      <c r="I358" s="42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59"/>
      <c r="U358" s="40"/>
    </row>
    <row r="359" spans="1:21">
      <c r="A359" s="40"/>
      <c r="B359" s="14"/>
      <c r="C359" s="14"/>
      <c r="D359" s="14"/>
      <c r="E359" s="47"/>
      <c r="F359" s="13"/>
      <c r="G359" s="52"/>
      <c r="H359" s="41"/>
      <c r="I359" s="42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59"/>
      <c r="U359" s="40"/>
    </row>
    <row r="360" spans="1:21">
      <c r="A360" s="40"/>
      <c r="B360" s="14"/>
      <c r="C360" s="14"/>
      <c r="D360" s="14"/>
      <c r="E360" s="47"/>
      <c r="F360" s="13"/>
      <c r="G360" s="52"/>
      <c r="H360" s="41"/>
      <c r="I360" s="42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59"/>
      <c r="U360" s="40"/>
    </row>
    <row r="361" spans="1:21">
      <c r="A361" s="40"/>
      <c r="B361" s="14"/>
      <c r="C361" s="14"/>
      <c r="D361" s="14"/>
      <c r="E361" s="47"/>
      <c r="F361" s="13"/>
      <c r="G361" s="52"/>
      <c r="H361" s="41"/>
      <c r="I361" s="42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59"/>
      <c r="U361" s="40"/>
    </row>
    <row r="362" spans="1:21">
      <c r="A362" s="40"/>
      <c r="B362" s="14"/>
      <c r="C362" s="14"/>
      <c r="D362" s="14"/>
      <c r="E362" s="47"/>
      <c r="F362" s="13"/>
      <c r="G362" s="52"/>
      <c r="H362" s="41"/>
      <c r="I362" s="42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59"/>
      <c r="U362" s="40"/>
    </row>
    <row r="363" spans="1:21">
      <c r="A363" s="40"/>
      <c r="B363" s="14"/>
      <c r="C363" s="14"/>
      <c r="D363" s="14"/>
      <c r="E363" s="47"/>
      <c r="F363" s="13"/>
      <c r="G363" s="52"/>
      <c r="H363" s="41"/>
      <c r="I363" s="42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59"/>
      <c r="U363" s="40"/>
    </row>
    <row r="364" spans="1:21">
      <c r="A364" s="40"/>
      <c r="B364" s="14"/>
      <c r="C364" s="14"/>
      <c r="D364" s="14"/>
      <c r="E364" s="47"/>
      <c r="F364" s="13"/>
      <c r="G364" s="52"/>
      <c r="H364" s="41"/>
      <c r="I364" s="42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59"/>
      <c r="U364" s="40"/>
    </row>
    <row r="365" spans="1:21">
      <c r="A365" s="40"/>
      <c r="B365" s="14"/>
      <c r="C365" s="14"/>
      <c r="D365" s="14"/>
      <c r="E365" s="47"/>
      <c r="F365" s="13"/>
      <c r="G365" s="52"/>
      <c r="H365" s="41"/>
      <c r="I365" s="42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59"/>
      <c r="U365" s="40"/>
    </row>
    <row r="366" spans="1:21">
      <c r="A366" s="40"/>
      <c r="B366" s="14"/>
      <c r="C366" s="14"/>
      <c r="D366" s="14"/>
      <c r="E366" s="47"/>
      <c r="F366" s="13"/>
      <c r="G366" s="52"/>
      <c r="H366" s="41"/>
      <c r="I366" s="42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59"/>
      <c r="U366" s="40"/>
    </row>
    <row r="367" spans="1:21">
      <c r="A367" s="40"/>
      <c r="B367" s="14"/>
      <c r="C367" s="14"/>
      <c r="D367" s="14"/>
      <c r="E367" s="47"/>
      <c r="F367" s="13"/>
      <c r="G367" s="52"/>
      <c r="H367" s="41"/>
      <c r="I367" s="42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59"/>
      <c r="U367" s="40"/>
    </row>
    <row r="368" spans="1:21">
      <c r="A368" s="40"/>
      <c r="B368" s="14"/>
      <c r="C368" s="14"/>
      <c r="D368" s="14"/>
      <c r="E368" s="47"/>
      <c r="F368" s="13"/>
      <c r="G368" s="52"/>
      <c r="H368" s="41"/>
      <c r="I368" s="42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59"/>
      <c r="U368" s="40"/>
    </row>
    <row r="369" spans="1:21">
      <c r="A369" s="40"/>
      <c r="B369" s="14"/>
      <c r="C369" s="14"/>
      <c r="D369" s="14"/>
      <c r="E369" s="47"/>
      <c r="F369" s="13"/>
      <c r="G369" s="52"/>
      <c r="H369" s="41"/>
      <c r="I369" s="42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59"/>
      <c r="U369" s="40"/>
    </row>
    <row r="370" spans="1:21">
      <c r="A370" s="40"/>
      <c r="B370" s="14"/>
      <c r="C370" s="14"/>
      <c r="D370" s="14"/>
      <c r="E370" s="47"/>
      <c r="F370" s="13"/>
      <c r="G370" s="52"/>
      <c r="H370" s="41"/>
      <c r="I370" s="42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59"/>
      <c r="U370" s="40"/>
    </row>
    <row r="371" spans="1:21">
      <c r="A371" s="40"/>
      <c r="B371" s="14"/>
      <c r="C371" s="14"/>
      <c r="D371" s="14"/>
      <c r="E371" s="47"/>
      <c r="F371" s="13"/>
      <c r="G371" s="52"/>
      <c r="H371" s="41"/>
      <c r="I371" s="42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59"/>
      <c r="U371" s="40"/>
    </row>
    <row r="372" spans="1:21">
      <c r="A372" s="40"/>
      <c r="B372" s="14"/>
      <c r="C372" s="14"/>
      <c r="D372" s="14"/>
      <c r="E372" s="47"/>
      <c r="F372" s="13"/>
      <c r="G372" s="52"/>
      <c r="H372" s="41"/>
      <c r="I372" s="42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59"/>
      <c r="U372" s="40"/>
    </row>
    <row r="373" spans="1:21">
      <c r="A373" s="40"/>
      <c r="B373" s="14"/>
      <c r="C373" s="14"/>
      <c r="D373" s="14"/>
      <c r="E373" s="47"/>
      <c r="F373" s="13"/>
      <c r="G373" s="52"/>
      <c r="H373" s="41"/>
      <c r="I373" s="42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59"/>
      <c r="U373" s="40"/>
    </row>
    <row r="374" spans="1:21">
      <c r="A374" s="40"/>
      <c r="B374" s="14"/>
      <c r="C374" s="14"/>
      <c r="D374" s="14"/>
      <c r="E374" s="47"/>
      <c r="F374" s="13"/>
      <c r="G374" s="52"/>
      <c r="H374" s="41"/>
      <c r="I374" s="42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59"/>
      <c r="U374" s="40"/>
    </row>
    <row r="375" spans="1:21">
      <c r="A375" s="40"/>
      <c r="B375" s="14"/>
      <c r="C375" s="14"/>
      <c r="D375" s="14"/>
      <c r="E375" s="47"/>
      <c r="F375" s="13"/>
      <c r="G375" s="52"/>
      <c r="H375" s="41"/>
      <c r="I375" s="42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59"/>
      <c r="U375" s="40"/>
    </row>
    <row r="376" spans="1:21">
      <c r="A376" s="40"/>
      <c r="B376" s="14"/>
      <c r="C376" s="14"/>
      <c r="D376" s="14"/>
      <c r="E376" s="47"/>
      <c r="F376" s="13"/>
      <c r="G376" s="52"/>
      <c r="H376" s="41"/>
      <c r="I376" s="42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59"/>
      <c r="U376" s="40"/>
    </row>
    <row r="377" spans="1:21">
      <c r="A377" s="40"/>
      <c r="B377" s="14"/>
      <c r="C377" s="14"/>
      <c r="D377" s="14"/>
      <c r="E377" s="47"/>
      <c r="F377" s="13"/>
      <c r="G377" s="52"/>
      <c r="H377" s="41"/>
      <c r="I377" s="42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59"/>
      <c r="U377" s="40"/>
    </row>
    <row r="378" spans="1:21">
      <c r="A378" s="40"/>
      <c r="B378" s="14"/>
      <c r="C378" s="14"/>
      <c r="D378" s="14"/>
      <c r="E378" s="47"/>
      <c r="F378" s="13"/>
      <c r="G378" s="52"/>
      <c r="H378" s="41"/>
      <c r="I378" s="42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59"/>
      <c r="U378" s="40"/>
    </row>
    <row r="379" spans="1:21">
      <c r="A379" s="40"/>
      <c r="B379" s="14"/>
      <c r="C379" s="14"/>
      <c r="D379" s="14"/>
      <c r="E379" s="47"/>
      <c r="F379" s="13"/>
      <c r="G379" s="52"/>
      <c r="H379" s="41"/>
      <c r="I379" s="42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59"/>
      <c r="U379" s="40"/>
    </row>
    <row r="380" spans="1:21">
      <c r="A380" s="40"/>
      <c r="B380" s="14"/>
      <c r="C380" s="14"/>
      <c r="D380" s="14"/>
      <c r="E380" s="47"/>
      <c r="F380" s="13"/>
      <c r="G380" s="52"/>
      <c r="H380" s="41"/>
      <c r="I380" s="42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59"/>
      <c r="U380" s="40"/>
    </row>
    <row r="381" spans="1:21">
      <c r="A381" s="40"/>
      <c r="B381" s="14"/>
      <c r="C381" s="14"/>
      <c r="D381" s="14"/>
      <c r="E381" s="47"/>
      <c r="F381" s="13"/>
      <c r="G381" s="52"/>
      <c r="H381" s="41"/>
      <c r="I381" s="42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59"/>
      <c r="U381" s="40"/>
    </row>
    <row r="382" spans="1:21">
      <c r="A382" s="40"/>
      <c r="B382" s="14"/>
      <c r="C382" s="14"/>
      <c r="D382" s="14"/>
      <c r="E382" s="47"/>
      <c r="F382" s="13"/>
      <c r="G382" s="52"/>
      <c r="H382" s="41"/>
      <c r="I382" s="42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59"/>
      <c r="U382" s="40"/>
    </row>
    <row r="383" spans="1:21">
      <c r="A383" s="40"/>
      <c r="B383" s="14"/>
      <c r="C383" s="14"/>
      <c r="D383" s="14"/>
      <c r="E383" s="47"/>
      <c r="F383" s="13"/>
      <c r="G383" s="52"/>
      <c r="H383" s="41"/>
      <c r="I383" s="42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59"/>
      <c r="U383" s="40"/>
    </row>
    <row r="384" spans="1:21">
      <c r="A384" s="40"/>
      <c r="B384" s="14"/>
      <c r="C384" s="14"/>
      <c r="D384" s="14"/>
      <c r="E384" s="47"/>
      <c r="F384" s="13"/>
      <c r="G384" s="52"/>
      <c r="H384" s="41"/>
      <c r="I384" s="42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59"/>
      <c r="U384" s="40"/>
    </row>
    <row r="385" spans="1:21">
      <c r="A385" s="40"/>
      <c r="B385" s="14"/>
      <c r="C385" s="14"/>
      <c r="D385" s="14"/>
      <c r="E385" s="47"/>
      <c r="F385" s="13"/>
      <c r="G385" s="52"/>
      <c r="H385" s="41"/>
      <c r="I385" s="42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59"/>
      <c r="U385" s="40"/>
    </row>
    <row r="386" spans="1:21">
      <c r="A386" s="40"/>
      <c r="B386" s="14"/>
      <c r="C386" s="14"/>
      <c r="D386" s="14"/>
      <c r="E386" s="47"/>
      <c r="F386" s="13"/>
      <c r="G386" s="52"/>
      <c r="H386" s="41"/>
      <c r="I386" s="42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59"/>
      <c r="U386" s="40"/>
    </row>
    <row r="387" spans="1:21">
      <c r="A387" s="40"/>
      <c r="B387" s="14"/>
      <c r="C387" s="14"/>
      <c r="D387" s="14"/>
      <c r="E387" s="47"/>
      <c r="F387" s="13"/>
      <c r="G387" s="52"/>
      <c r="H387" s="41"/>
      <c r="I387" s="42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59"/>
      <c r="U387" s="40"/>
    </row>
    <row r="388" spans="1:21">
      <c r="A388" s="40"/>
      <c r="B388" s="14"/>
      <c r="C388" s="14"/>
      <c r="D388" s="14"/>
      <c r="E388" s="47"/>
      <c r="F388" s="13"/>
      <c r="G388" s="52"/>
      <c r="H388" s="41"/>
      <c r="I388" s="42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59"/>
      <c r="U388" s="40"/>
    </row>
    <row r="389" spans="1:21">
      <c r="A389" s="40"/>
      <c r="B389" s="14"/>
      <c r="C389" s="14"/>
      <c r="D389" s="14"/>
      <c r="E389" s="47"/>
      <c r="F389" s="13"/>
      <c r="G389" s="52"/>
      <c r="H389" s="41"/>
      <c r="I389" s="42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59"/>
      <c r="U389" s="40"/>
    </row>
    <row r="390" spans="1:21">
      <c r="A390" s="40"/>
      <c r="B390" s="14"/>
      <c r="C390" s="14"/>
      <c r="D390" s="14"/>
      <c r="E390" s="47"/>
      <c r="F390" s="13"/>
      <c r="G390" s="52"/>
      <c r="H390" s="41"/>
      <c r="I390" s="42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59"/>
      <c r="U390" s="40"/>
    </row>
    <row r="391" spans="1:21">
      <c r="A391" s="40"/>
      <c r="B391" s="14"/>
      <c r="C391" s="14"/>
      <c r="D391" s="14"/>
      <c r="E391" s="47"/>
      <c r="F391" s="13"/>
      <c r="G391" s="52"/>
      <c r="H391" s="41"/>
      <c r="I391" s="42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59"/>
      <c r="U391" s="40"/>
    </row>
    <row r="392" spans="1:21">
      <c r="A392" s="40"/>
      <c r="B392" s="14"/>
      <c r="C392" s="14"/>
      <c r="D392" s="14"/>
      <c r="E392" s="47"/>
      <c r="F392" s="13"/>
      <c r="G392" s="52"/>
      <c r="H392" s="41"/>
      <c r="I392" s="42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59"/>
      <c r="U392" s="40"/>
    </row>
    <row r="393" spans="1:21">
      <c r="A393" s="40"/>
      <c r="B393" s="14"/>
      <c r="C393" s="14"/>
      <c r="D393" s="14"/>
      <c r="E393" s="47"/>
      <c r="F393" s="13"/>
      <c r="G393" s="52"/>
      <c r="H393" s="41"/>
      <c r="I393" s="42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59"/>
      <c r="U393" s="40"/>
    </row>
    <row r="394" spans="1:21">
      <c r="A394" s="40"/>
      <c r="B394" s="14"/>
      <c r="C394" s="14"/>
      <c r="D394" s="14"/>
      <c r="E394" s="47"/>
      <c r="F394" s="13"/>
      <c r="G394" s="52"/>
      <c r="H394" s="41"/>
      <c r="I394" s="42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59"/>
      <c r="U394" s="40"/>
    </row>
    <row r="395" spans="1:21">
      <c r="A395" s="40"/>
      <c r="B395" s="14"/>
      <c r="C395" s="14"/>
      <c r="D395" s="14"/>
      <c r="E395" s="47"/>
      <c r="F395" s="13"/>
      <c r="G395" s="52"/>
      <c r="H395" s="41"/>
      <c r="I395" s="42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59"/>
      <c r="U395" s="40"/>
    </row>
    <row r="396" spans="1:21">
      <c r="A396" s="40"/>
      <c r="B396" s="14"/>
      <c r="C396" s="14"/>
      <c r="D396" s="14"/>
      <c r="E396" s="47"/>
      <c r="F396" s="13"/>
      <c r="G396" s="52"/>
      <c r="H396" s="41"/>
      <c r="I396" s="42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59"/>
      <c r="U396" s="40"/>
    </row>
    <row r="397" spans="1:21">
      <c r="A397" s="40"/>
      <c r="B397" s="14"/>
      <c r="C397" s="14"/>
      <c r="D397" s="14"/>
      <c r="E397" s="47"/>
      <c r="F397" s="13"/>
      <c r="G397" s="52"/>
      <c r="H397" s="41"/>
      <c r="I397" s="42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59"/>
      <c r="U397" s="40"/>
    </row>
    <row r="398" spans="1:21">
      <c r="A398" s="40"/>
      <c r="B398" s="14"/>
      <c r="C398" s="14"/>
      <c r="D398" s="14"/>
      <c r="E398" s="47"/>
      <c r="F398" s="13"/>
      <c r="G398" s="52"/>
      <c r="H398" s="41"/>
      <c r="I398" s="42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59"/>
      <c r="U398" s="40"/>
    </row>
    <row r="399" spans="1:21">
      <c r="A399" s="40"/>
      <c r="B399" s="14"/>
      <c r="C399" s="14"/>
      <c r="D399" s="14"/>
      <c r="E399" s="47"/>
      <c r="F399" s="13"/>
      <c r="G399" s="52"/>
      <c r="H399" s="41"/>
      <c r="I399" s="42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59"/>
      <c r="U399" s="40"/>
    </row>
    <row r="400" spans="1:21">
      <c r="A400" s="40"/>
      <c r="B400" s="14"/>
      <c r="C400" s="14"/>
      <c r="D400" s="14"/>
      <c r="E400" s="47"/>
      <c r="F400" s="13"/>
      <c r="G400" s="52"/>
      <c r="H400" s="41"/>
      <c r="I400" s="42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59"/>
      <c r="U400" s="40"/>
    </row>
    <row r="401" spans="1:21">
      <c r="A401" s="40"/>
      <c r="B401" s="14"/>
      <c r="C401" s="14"/>
      <c r="D401" s="14"/>
      <c r="E401" s="47"/>
      <c r="F401" s="13"/>
      <c r="G401" s="52"/>
      <c r="H401" s="41"/>
      <c r="I401" s="42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59"/>
      <c r="U401" s="40"/>
    </row>
    <row r="402" spans="1:21">
      <c r="A402" s="40"/>
      <c r="B402" s="14"/>
      <c r="C402" s="14"/>
      <c r="D402" s="14"/>
      <c r="E402" s="47"/>
      <c r="F402" s="13"/>
      <c r="G402" s="52"/>
      <c r="H402" s="41"/>
      <c r="I402" s="42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59"/>
      <c r="U402" s="40"/>
    </row>
    <row r="403" spans="1:21">
      <c r="A403" s="40"/>
      <c r="B403" s="14"/>
      <c r="C403" s="14"/>
      <c r="D403" s="14"/>
      <c r="E403" s="47"/>
      <c r="F403" s="13"/>
      <c r="G403" s="52"/>
      <c r="H403" s="41"/>
      <c r="I403" s="42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59"/>
      <c r="U403" s="40"/>
    </row>
    <row r="404" spans="1:21">
      <c r="A404" s="40"/>
      <c r="B404" s="14"/>
      <c r="C404" s="14"/>
      <c r="D404" s="14"/>
      <c r="E404" s="47"/>
      <c r="F404" s="13"/>
      <c r="G404" s="52"/>
      <c r="H404" s="41"/>
      <c r="I404" s="42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59"/>
      <c r="U404" s="40"/>
    </row>
    <row r="405" spans="1:21">
      <c r="A405" s="40"/>
      <c r="B405" s="14"/>
      <c r="C405" s="14"/>
      <c r="D405" s="14"/>
      <c r="E405" s="47"/>
      <c r="F405" s="13"/>
      <c r="G405" s="52"/>
      <c r="H405" s="41"/>
      <c r="I405" s="42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59"/>
      <c r="U405" s="40"/>
    </row>
    <row r="406" spans="1:21">
      <c r="A406" s="40"/>
      <c r="B406" s="14"/>
      <c r="C406" s="14"/>
      <c r="D406" s="14"/>
      <c r="E406" s="47"/>
      <c r="F406" s="13"/>
      <c r="G406" s="52"/>
      <c r="H406" s="41"/>
      <c r="I406" s="42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59"/>
      <c r="U406" s="40"/>
    </row>
    <row r="407" spans="1:21">
      <c r="A407" s="40"/>
      <c r="B407" s="14"/>
      <c r="C407" s="14"/>
      <c r="D407" s="14"/>
      <c r="E407" s="47"/>
      <c r="F407" s="13"/>
      <c r="G407" s="52"/>
      <c r="H407" s="41"/>
      <c r="I407" s="42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59"/>
      <c r="U407" s="40"/>
    </row>
    <row r="408" spans="1:21">
      <c r="A408" s="40"/>
      <c r="B408" s="14"/>
      <c r="C408" s="14"/>
      <c r="D408" s="14"/>
      <c r="E408" s="47"/>
      <c r="F408" s="13"/>
      <c r="G408" s="52"/>
      <c r="H408" s="41"/>
      <c r="I408" s="42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59"/>
      <c r="U408" s="40"/>
    </row>
    <row r="409" spans="1:21">
      <c r="A409" s="40"/>
      <c r="B409" s="14"/>
      <c r="C409" s="14"/>
      <c r="D409" s="14"/>
      <c r="E409" s="47"/>
      <c r="F409" s="13"/>
      <c r="G409" s="52"/>
      <c r="H409" s="41"/>
      <c r="I409" s="42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59"/>
      <c r="U409" s="40"/>
    </row>
    <row r="410" spans="1:21">
      <c r="A410" s="40"/>
      <c r="B410" s="14"/>
      <c r="C410" s="14"/>
      <c r="D410" s="14"/>
      <c r="E410" s="47"/>
      <c r="F410" s="13"/>
      <c r="G410" s="52"/>
      <c r="H410" s="41"/>
      <c r="I410" s="42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59"/>
      <c r="U410" s="40"/>
    </row>
    <row r="411" spans="1:21">
      <c r="A411" s="40"/>
      <c r="B411" s="14"/>
      <c r="C411" s="14"/>
      <c r="D411" s="14"/>
      <c r="E411" s="47"/>
      <c r="F411" s="13"/>
      <c r="G411" s="52"/>
      <c r="H411" s="41"/>
      <c r="I411" s="42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59"/>
      <c r="U411" s="40"/>
    </row>
    <row r="412" spans="1:21">
      <c r="A412" s="40"/>
      <c r="B412" s="14"/>
      <c r="C412" s="14"/>
      <c r="D412" s="14"/>
      <c r="E412" s="47"/>
      <c r="F412" s="13"/>
      <c r="G412" s="52"/>
      <c r="H412" s="41"/>
      <c r="I412" s="42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59"/>
      <c r="U412" s="40"/>
    </row>
    <row r="413" spans="1:21">
      <c r="A413" s="40"/>
      <c r="B413" s="14"/>
      <c r="C413" s="14"/>
      <c r="D413" s="14"/>
      <c r="E413" s="47"/>
      <c r="F413" s="13"/>
      <c r="G413" s="52"/>
      <c r="H413" s="41"/>
      <c r="I413" s="42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59"/>
      <c r="U413" s="40"/>
    </row>
    <row r="414" spans="1:21">
      <c r="A414" s="40"/>
      <c r="B414" s="14"/>
      <c r="C414" s="14"/>
      <c r="D414" s="14"/>
      <c r="E414" s="47"/>
      <c r="F414" s="13"/>
      <c r="G414" s="52"/>
      <c r="H414" s="41"/>
      <c r="I414" s="42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59"/>
      <c r="U414" s="40"/>
    </row>
    <row r="415" spans="1:21">
      <c r="A415" s="40"/>
      <c r="B415" s="14"/>
      <c r="C415" s="14"/>
      <c r="D415" s="14"/>
      <c r="E415" s="47"/>
      <c r="F415" s="13"/>
      <c r="G415" s="52"/>
      <c r="H415" s="41"/>
      <c r="I415" s="42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59"/>
      <c r="U415" s="40"/>
    </row>
    <row r="416" spans="1:21">
      <c r="A416" s="40"/>
      <c r="B416" s="14"/>
      <c r="C416" s="14"/>
      <c r="D416" s="14"/>
      <c r="E416" s="47"/>
      <c r="F416" s="13"/>
      <c r="G416" s="52"/>
      <c r="H416" s="41"/>
      <c r="I416" s="42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59"/>
      <c r="U416" s="40"/>
    </row>
    <row r="417" spans="1:21">
      <c r="A417" s="40"/>
      <c r="B417" s="14"/>
      <c r="C417" s="14"/>
      <c r="D417" s="14"/>
      <c r="E417" s="47"/>
      <c r="F417" s="13"/>
      <c r="G417" s="52"/>
      <c r="H417" s="41"/>
      <c r="I417" s="42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59"/>
      <c r="U417" s="40"/>
    </row>
    <row r="418" spans="1:21">
      <c r="A418" s="40"/>
      <c r="B418" s="14"/>
      <c r="C418" s="14"/>
      <c r="D418" s="14"/>
      <c r="E418" s="47"/>
      <c r="F418" s="13"/>
      <c r="G418" s="52"/>
      <c r="H418" s="41"/>
      <c r="I418" s="42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59"/>
      <c r="U418" s="40"/>
    </row>
    <row r="419" spans="1:21">
      <c r="A419" s="40"/>
      <c r="B419" s="14"/>
      <c r="C419" s="14"/>
      <c r="D419" s="14"/>
      <c r="E419" s="47"/>
      <c r="F419" s="13"/>
      <c r="G419" s="52"/>
      <c r="H419" s="41"/>
      <c r="I419" s="42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59"/>
      <c r="U419" s="40"/>
    </row>
    <row r="420" spans="1:21">
      <c r="A420" s="40"/>
      <c r="B420" s="14"/>
      <c r="C420" s="14"/>
      <c r="D420" s="14"/>
      <c r="E420" s="47"/>
      <c r="F420" s="13"/>
      <c r="G420" s="52"/>
      <c r="H420" s="41"/>
      <c r="I420" s="42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59"/>
      <c r="U420" s="40"/>
    </row>
    <row r="421" spans="1:21">
      <c r="A421" s="40"/>
      <c r="B421" s="14"/>
      <c r="C421" s="14"/>
      <c r="D421" s="14"/>
      <c r="E421" s="47"/>
      <c r="F421" s="13"/>
      <c r="G421" s="52"/>
      <c r="H421" s="41"/>
      <c r="I421" s="42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59"/>
      <c r="U421" s="40"/>
    </row>
    <row r="422" spans="1:21">
      <c r="A422" s="40"/>
      <c r="B422" s="14"/>
      <c r="C422" s="14"/>
      <c r="D422" s="14"/>
      <c r="E422" s="47"/>
      <c r="F422" s="13"/>
      <c r="G422" s="52"/>
      <c r="H422" s="41"/>
      <c r="I422" s="42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59"/>
      <c r="U422" s="40"/>
    </row>
    <row r="423" spans="1:21">
      <c r="A423" s="40"/>
      <c r="B423" s="14"/>
      <c r="C423" s="14"/>
      <c r="D423" s="14"/>
      <c r="E423" s="47"/>
      <c r="F423" s="13"/>
      <c r="G423" s="52"/>
      <c r="H423" s="41"/>
      <c r="I423" s="42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59"/>
      <c r="U423" s="40"/>
    </row>
    <row r="424" spans="1:21">
      <c r="A424" s="40"/>
      <c r="B424" s="14"/>
      <c r="C424" s="14"/>
      <c r="D424" s="14"/>
      <c r="E424" s="47"/>
      <c r="F424" s="13"/>
      <c r="G424" s="52"/>
      <c r="H424" s="41"/>
      <c r="I424" s="42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59"/>
      <c r="U424" s="40"/>
    </row>
    <row r="425" spans="1:21">
      <c r="A425" s="40"/>
      <c r="B425" s="14"/>
      <c r="C425" s="14"/>
      <c r="D425" s="14"/>
      <c r="E425" s="47"/>
      <c r="F425" s="13"/>
      <c r="G425" s="52"/>
      <c r="H425" s="41"/>
      <c r="I425" s="42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59"/>
      <c r="U425" s="40"/>
    </row>
    <row r="426" spans="1:21">
      <c r="A426" s="40"/>
      <c r="B426" s="14"/>
      <c r="C426" s="14"/>
      <c r="D426" s="14"/>
      <c r="E426" s="47"/>
      <c r="F426" s="13"/>
      <c r="G426" s="52"/>
      <c r="H426" s="41"/>
      <c r="I426" s="42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59"/>
      <c r="U426" s="40"/>
    </row>
    <row r="427" spans="1:21">
      <c r="A427" s="40"/>
      <c r="B427" s="14"/>
      <c r="C427" s="14"/>
      <c r="D427" s="14"/>
      <c r="E427" s="47"/>
      <c r="F427" s="13"/>
      <c r="G427" s="52"/>
      <c r="H427" s="41"/>
      <c r="I427" s="42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59"/>
      <c r="U427" s="40"/>
    </row>
    <row r="428" spans="1:21">
      <c r="A428" s="40"/>
      <c r="B428" s="14"/>
      <c r="C428" s="14"/>
      <c r="D428" s="14"/>
      <c r="E428" s="47"/>
      <c r="F428" s="13"/>
      <c r="G428" s="52"/>
      <c r="H428" s="41"/>
      <c r="I428" s="42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59"/>
      <c r="U428" s="40"/>
    </row>
    <row r="429" spans="1:21">
      <c r="A429" s="40"/>
      <c r="B429" s="14"/>
      <c r="C429" s="14"/>
      <c r="D429" s="14"/>
      <c r="E429" s="47"/>
      <c r="F429" s="13"/>
      <c r="G429" s="52"/>
      <c r="H429" s="41"/>
      <c r="I429" s="42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59"/>
      <c r="U429" s="40"/>
    </row>
    <row r="430" spans="1:21">
      <c r="A430" s="40"/>
      <c r="B430" s="14"/>
      <c r="C430" s="14"/>
      <c r="D430" s="14"/>
      <c r="E430" s="47"/>
      <c r="F430" s="13"/>
      <c r="G430" s="52"/>
      <c r="H430" s="41"/>
      <c r="I430" s="42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59"/>
      <c r="U430" s="40"/>
    </row>
    <row r="431" spans="1:21">
      <c r="A431" s="40"/>
      <c r="B431" s="14"/>
      <c r="C431" s="14"/>
      <c r="D431" s="14"/>
      <c r="E431" s="47"/>
      <c r="F431" s="13"/>
      <c r="G431" s="52"/>
      <c r="H431" s="41"/>
      <c r="I431" s="42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59"/>
      <c r="U431" s="40"/>
    </row>
    <row r="432" spans="1:21">
      <c r="A432" s="40"/>
      <c r="B432" s="14"/>
      <c r="C432" s="14"/>
      <c r="D432" s="14"/>
      <c r="E432" s="47"/>
      <c r="F432" s="13"/>
      <c r="G432" s="52"/>
      <c r="H432" s="41"/>
      <c r="I432" s="42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59"/>
      <c r="U432" s="40"/>
    </row>
    <row r="433" spans="1:21">
      <c r="A433" s="40"/>
      <c r="B433" s="14"/>
      <c r="C433" s="14"/>
      <c r="D433" s="14"/>
      <c r="E433" s="47"/>
      <c r="F433" s="13"/>
      <c r="G433" s="52"/>
      <c r="H433" s="41"/>
      <c r="I433" s="42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59"/>
      <c r="U433" s="40"/>
    </row>
    <row r="434" spans="1:21">
      <c r="A434" s="40"/>
      <c r="B434" s="14"/>
      <c r="C434" s="14"/>
      <c r="D434" s="14"/>
      <c r="E434" s="47"/>
      <c r="F434" s="13"/>
      <c r="G434" s="52"/>
      <c r="H434" s="41"/>
      <c r="I434" s="42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59"/>
      <c r="U434" s="40"/>
    </row>
    <row r="435" spans="1:21">
      <c r="A435" s="40"/>
      <c r="B435" s="14"/>
      <c r="C435" s="14"/>
      <c r="D435" s="14"/>
      <c r="E435" s="47"/>
      <c r="F435" s="13"/>
      <c r="G435" s="52"/>
      <c r="H435" s="41"/>
      <c r="I435" s="42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59"/>
      <c r="U435" s="40"/>
    </row>
    <row r="436" spans="1:21">
      <c r="A436" s="40"/>
      <c r="B436" s="14"/>
      <c r="C436" s="14"/>
      <c r="D436" s="14"/>
      <c r="E436" s="47"/>
      <c r="F436" s="13"/>
      <c r="G436" s="52"/>
      <c r="H436" s="41"/>
      <c r="I436" s="42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59"/>
      <c r="U436" s="40"/>
    </row>
    <row r="437" spans="1:21">
      <c r="A437" s="40"/>
      <c r="B437" s="14"/>
      <c r="C437" s="14"/>
      <c r="D437" s="14"/>
      <c r="E437" s="47"/>
      <c r="F437" s="13"/>
      <c r="G437" s="52"/>
      <c r="H437" s="41"/>
      <c r="I437" s="42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59"/>
      <c r="U437" s="40"/>
    </row>
    <row r="438" spans="1:21">
      <c r="A438" s="40"/>
      <c r="B438" s="14"/>
      <c r="C438" s="14"/>
      <c r="D438" s="14"/>
      <c r="E438" s="47"/>
      <c r="F438" s="13"/>
      <c r="G438" s="52"/>
      <c r="H438" s="41"/>
      <c r="I438" s="42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59"/>
      <c r="U438" s="40"/>
    </row>
    <row r="439" spans="1:21">
      <c r="A439" s="40"/>
      <c r="B439" s="14"/>
      <c r="C439" s="14"/>
      <c r="D439" s="14"/>
      <c r="E439" s="47"/>
      <c r="F439" s="13"/>
      <c r="G439" s="52"/>
      <c r="H439" s="41"/>
      <c r="I439" s="42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59"/>
      <c r="U439" s="40"/>
    </row>
    <row r="440" spans="1:21">
      <c r="A440" s="40"/>
      <c r="B440" s="14"/>
      <c r="C440" s="14"/>
      <c r="D440" s="14"/>
      <c r="E440" s="47"/>
      <c r="F440" s="13"/>
      <c r="G440" s="52"/>
      <c r="H440" s="41"/>
      <c r="I440" s="42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59"/>
      <c r="U440" s="40"/>
    </row>
    <row r="441" spans="1:21">
      <c r="A441" s="40"/>
      <c r="B441" s="14"/>
      <c r="C441" s="14"/>
      <c r="D441" s="14"/>
      <c r="E441" s="47"/>
      <c r="F441" s="13"/>
      <c r="G441" s="52"/>
      <c r="H441" s="41"/>
      <c r="I441" s="42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59"/>
      <c r="U441" s="40"/>
    </row>
    <row r="442" spans="1:21">
      <c r="A442" s="40"/>
      <c r="B442" s="14"/>
      <c r="C442" s="14"/>
      <c r="D442" s="14"/>
      <c r="E442" s="47"/>
      <c r="F442" s="13"/>
      <c r="G442" s="52"/>
      <c r="H442" s="41"/>
      <c r="I442" s="42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59"/>
      <c r="U442" s="40"/>
    </row>
    <row r="443" spans="1:21">
      <c r="A443" s="40"/>
      <c r="B443" s="14"/>
      <c r="C443" s="14"/>
      <c r="D443" s="14"/>
      <c r="E443" s="47"/>
      <c r="F443" s="13"/>
      <c r="G443" s="52"/>
      <c r="H443" s="41"/>
      <c r="I443" s="42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59"/>
      <c r="U443" s="40"/>
    </row>
    <row r="444" spans="1:21">
      <c r="A444" s="40"/>
      <c r="B444" s="14"/>
      <c r="C444" s="14"/>
      <c r="D444" s="14"/>
      <c r="E444" s="47"/>
      <c r="F444" s="13"/>
      <c r="G444" s="52"/>
      <c r="H444" s="41"/>
      <c r="I444" s="42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59"/>
      <c r="U444" s="40"/>
    </row>
    <row r="445" spans="1:21">
      <c r="A445" s="40"/>
      <c r="B445" s="14"/>
      <c r="C445" s="14"/>
      <c r="D445" s="14"/>
      <c r="E445" s="47"/>
      <c r="F445" s="13"/>
      <c r="G445" s="52"/>
      <c r="H445" s="41"/>
      <c r="I445" s="42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59"/>
      <c r="U445" s="40"/>
    </row>
    <row r="446" spans="1:21">
      <c r="A446" s="40"/>
      <c r="B446" s="14"/>
      <c r="C446" s="14"/>
      <c r="D446" s="14"/>
      <c r="E446" s="47"/>
      <c r="F446" s="13"/>
      <c r="G446" s="52"/>
      <c r="H446" s="41"/>
      <c r="I446" s="42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59"/>
      <c r="U446" s="40"/>
    </row>
    <row r="447" spans="1:21">
      <c r="A447" s="40"/>
      <c r="B447" s="14"/>
      <c r="C447" s="14"/>
      <c r="D447" s="14"/>
      <c r="E447" s="47"/>
      <c r="F447" s="13"/>
      <c r="G447" s="52"/>
      <c r="H447" s="41"/>
      <c r="I447" s="42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59"/>
      <c r="U447" s="40"/>
    </row>
    <row r="448" spans="1:21">
      <c r="A448" s="40"/>
      <c r="B448" s="14"/>
      <c r="C448" s="14"/>
      <c r="D448" s="14"/>
      <c r="E448" s="47"/>
      <c r="F448" s="13"/>
      <c r="G448" s="52"/>
      <c r="H448" s="41"/>
      <c r="I448" s="42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59"/>
      <c r="U448" s="40"/>
    </row>
    <row r="449" spans="1:21">
      <c r="A449" s="40"/>
      <c r="B449" s="14"/>
      <c r="C449" s="14"/>
      <c r="D449" s="14"/>
      <c r="E449" s="47"/>
      <c r="F449" s="13"/>
      <c r="G449" s="52"/>
      <c r="H449" s="41"/>
      <c r="I449" s="42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59"/>
      <c r="U449" s="40"/>
    </row>
    <row r="450" spans="1:21">
      <c r="A450" s="40"/>
      <c r="B450" s="14"/>
      <c r="C450" s="14"/>
      <c r="D450" s="14"/>
      <c r="E450" s="47"/>
      <c r="F450" s="13"/>
      <c r="G450" s="52"/>
      <c r="H450" s="41"/>
      <c r="I450" s="42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59"/>
      <c r="U450" s="40"/>
    </row>
    <row r="451" spans="1:21">
      <c r="A451" s="40"/>
      <c r="B451" s="14"/>
      <c r="C451" s="14"/>
      <c r="D451" s="14"/>
      <c r="E451" s="47"/>
      <c r="F451" s="13"/>
      <c r="G451" s="52"/>
      <c r="H451" s="41"/>
      <c r="I451" s="42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59"/>
      <c r="U451" s="40"/>
    </row>
    <row r="452" spans="1:21">
      <c r="A452" s="40"/>
      <c r="B452" s="14"/>
      <c r="C452" s="14"/>
      <c r="D452" s="14"/>
      <c r="E452" s="47"/>
      <c r="F452" s="13"/>
      <c r="G452" s="52"/>
      <c r="H452" s="41"/>
      <c r="I452" s="42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59"/>
      <c r="U452" s="40"/>
    </row>
    <row r="453" spans="1:21">
      <c r="A453" s="40"/>
      <c r="B453" s="14"/>
      <c r="C453" s="14"/>
      <c r="D453" s="14"/>
      <c r="E453" s="47"/>
      <c r="F453" s="13"/>
      <c r="G453" s="52"/>
      <c r="H453" s="41"/>
      <c r="I453" s="42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59"/>
      <c r="U453" s="40"/>
    </row>
    <row r="454" spans="1:21">
      <c r="A454" s="40"/>
      <c r="B454" s="14"/>
      <c r="C454" s="14"/>
      <c r="D454" s="14"/>
      <c r="E454" s="47"/>
      <c r="F454" s="13"/>
      <c r="G454" s="52"/>
      <c r="H454" s="41"/>
      <c r="I454" s="42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59"/>
      <c r="U454" s="40"/>
    </row>
    <row r="455" spans="1:21">
      <c r="A455" s="40"/>
      <c r="B455" s="14"/>
      <c r="C455" s="14"/>
      <c r="D455" s="14"/>
      <c r="E455" s="47"/>
      <c r="F455" s="13"/>
      <c r="G455" s="52"/>
      <c r="H455" s="41"/>
      <c r="I455" s="42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59"/>
      <c r="U455" s="40"/>
    </row>
    <row r="456" spans="1:21">
      <c r="A456" s="40"/>
      <c r="B456" s="14"/>
      <c r="C456" s="14"/>
      <c r="D456" s="14"/>
      <c r="E456" s="47"/>
      <c r="F456" s="13"/>
      <c r="G456" s="52"/>
      <c r="H456" s="41"/>
      <c r="I456" s="42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59"/>
      <c r="U456" s="40"/>
    </row>
    <row r="457" spans="1:21">
      <c r="A457" s="40"/>
      <c r="B457" s="14"/>
      <c r="C457" s="14"/>
      <c r="D457" s="14"/>
      <c r="E457" s="47"/>
      <c r="F457" s="13"/>
      <c r="G457" s="52"/>
      <c r="H457" s="41"/>
      <c r="I457" s="42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59"/>
      <c r="U457" s="40"/>
    </row>
    <row r="458" spans="1:21">
      <c r="A458" s="40"/>
      <c r="B458" s="14"/>
      <c r="C458" s="14"/>
      <c r="D458" s="14"/>
      <c r="E458" s="47"/>
      <c r="F458" s="13"/>
      <c r="G458" s="52"/>
      <c r="H458" s="41"/>
      <c r="I458" s="42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59"/>
      <c r="U458" s="40"/>
    </row>
    <row r="459" spans="1:21">
      <c r="A459" s="40"/>
      <c r="B459" s="14"/>
      <c r="C459" s="14"/>
      <c r="D459" s="14"/>
      <c r="E459" s="47"/>
      <c r="F459" s="13"/>
      <c r="G459" s="52"/>
      <c r="H459" s="41"/>
      <c r="I459" s="42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59"/>
      <c r="U459" s="40"/>
    </row>
    <row r="460" spans="1:21">
      <c r="A460" s="40"/>
      <c r="B460" s="14"/>
      <c r="C460" s="14"/>
      <c r="D460" s="14"/>
      <c r="E460" s="47"/>
      <c r="F460" s="13"/>
      <c r="G460" s="52"/>
      <c r="H460" s="41"/>
      <c r="I460" s="42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59"/>
      <c r="U460" s="40"/>
    </row>
    <row r="461" spans="1:21">
      <c r="A461" s="40"/>
      <c r="B461" s="14"/>
      <c r="C461" s="14"/>
      <c r="D461" s="14"/>
      <c r="E461" s="47"/>
      <c r="F461" s="13"/>
      <c r="G461" s="52"/>
      <c r="H461" s="41"/>
      <c r="I461" s="42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59"/>
      <c r="U461" s="40"/>
    </row>
    <row r="462" spans="1:21">
      <c r="A462" s="40"/>
      <c r="B462" s="14"/>
      <c r="C462" s="14"/>
      <c r="D462" s="14"/>
      <c r="E462" s="47"/>
      <c r="F462" s="13"/>
      <c r="G462" s="52"/>
      <c r="H462" s="41"/>
      <c r="I462" s="42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59"/>
      <c r="U462" s="40"/>
    </row>
    <row r="463" spans="1:21">
      <c r="A463" s="40"/>
      <c r="B463" s="14"/>
      <c r="C463" s="14"/>
      <c r="D463" s="14"/>
      <c r="E463" s="47"/>
      <c r="F463" s="13"/>
      <c r="G463" s="52"/>
      <c r="H463" s="41"/>
      <c r="I463" s="42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59"/>
      <c r="U463" s="40"/>
    </row>
    <row r="464" spans="1:21">
      <c r="A464" s="40"/>
      <c r="B464" s="14"/>
      <c r="C464" s="14"/>
      <c r="D464" s="14"/>
      <c r="E464" s="47"/>
      <c r="F464" s="13"/>
      <c r="G464" s="52"/>
      <c r="H464" s="41"/>
      <c r="I464" s="42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59"/>
      <c r="U464" s="40"/>
    </row>
    <row r="465" spans="1:21">
      <c r="A465" s="40"/>
      <c r="B465" s="14"/>
      <c r="C465" s="14"/>
      <c r="D465" s="14"/>
      <c r="E465" s="47"/>
      <c r="F465" s="13"/>
      <c r="G465" s="52"/>
      <c r="H465" s="41"/>
      <c r="I465" s="42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59"/>
      <c r="U465" s="40"/>
    </row>
    <row r="466" spans="1:21">
      <c r="A466" s="40"/>
      <c r="B466" s="14"/>
      <c r="C466" s="14"/>
      <c r="D466" s="14"/>
      <c r="E466" s="47"/>
      <c r="F466" s="13"/>
      <c r="G466" s="52"/>
      <c r="H466" s="41"/>
      <c r="I466" s="42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59"/>
      <c r="U466" s="40"/>
    </row>
    <row r="467" spans="1:21">
      <c r="A467" s="40"/>
      <c r="B467" s="14"/>
      <c r="C467" s="14"/>
      <c r="D467" s="14"/>
      <c r="E467" s="47"/>
      <c r="F467" s="13"/>
      <c r="G467" s="52"/>
      <c r="H467" s="41"/>
      <c r="I467" s="42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59"/>
      <c r="U467" s="40"/>
    </row>
    <row r="468" spans="1:21">
      <c r="A468" s="40"/>
      <c r="B468" s="14"/>
      <c r="C468" s="14"/>
      <c r="D468" s="14"/>
      <c r="E468" s="47"/>
      <c r="F468" s="13"/>
      <c r="G468" s="52"/>
      <c r="H468" s="41"/>
      <c r="I468" s="42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59"/>
      <c r="U468" s="40"/>
    </row>
    <row r="469" spans="1:21">
      <c r="A469" s="40"/>
      <c r="B469" s="14"/>
      <c r="C469" s="14"/>
      <c r="D469" s="14"/>
      <c r="E469" s="47"/>
      <c r="F469" s="13"/>
      <c r="G469" s="52"/>
      <c r="H469" s="41"/>
      <c r="I469" s="42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59"/>
      <c r="U469" s="40"/>
    </row>
    <row r="470" spans="1:21">
      <c r="A470" s="40"/>
      <c r="B470" s="14"/>
      <c r="C470" s="14"/>
      <c r="D470" s="14"/>
      <c r="E470" s="47"/>
      <c r="F470" s="13"/>
      <c r="G470" s="52"/>
      <c r="H470" s="41"/>
      <c r="I470" s="42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59"/>
      <c r="U470" s="40"/>
    </row>
    <row r="471" spans="1:21">
      <c r="A471" s="40"/>
      <c r="B471" s="14"/>
      <c r="C471" s="14"/>
      <c r="D471" s="14"/>
      <c r="E471" s="47"/>
      <c r="F471" s="13"/>
      <c r="G471" s="52"/>
      <c r="H471" s="41"/>
      <c r="I471" s="42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59"/>
      <c r="U471" s="40"/>
    </row>
    <row r="472" spans="1:21">
      <c r="A472" s="40"/>
      <c r="B472" s="14"/>
      <c r="C472" s="14"/>
      <c r="D472" s="14"/>
      <c r="E472" s="47"/>
      <c r="F472" s="13"/>
      <c r="G472" s="52"/>
      <c r="H472" s="41"/>
      <c r="I472" s="42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59"/>
      <c r="U472" s="40"/>
    </row>
    <row r="473" spans="1:21">
      <c r="A473" s="40"/>
      <c r="B473" s="14"/>
      <c r="C473" s="14"/>
      <c r="D473" s="14"/>
      <c r="E473" s="47"/>
      <c r="F473" s="13"/>
      <c r="G473" s="52"/>
      <c r="H473" s="41"/>
      <c r="I473" s="42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59"/>
      <c r="U473" s="40"/>
    </row>
    <row r="474" spans="1:21">
      <c r="A474" s="40"/>
      <c r="B474" s="14"/>
      <c r="C474" s="14"/>
      <c r="D474" s="14"/>
      <c r="E474" s="47"/>
      <c r="F474" s="13"/>
      <c r="G474" s="52"/>
      <c r="H474" s="41"/>
      <c r="I474" s="42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59"/>
      <c r="U474" s="40"/>
    </row>
    <row r="475" spans="1:21">
      <c r="A475" s="40"/>
      <c r="B475" s="14"/>
      <c r="C475" s="14"/>
      <c r="D475" s="14"/>
      <c r="E475" s="47"/>
      <c r="F475" s="13"/>
      <c r="G475" s="52"/>
      <c r="H475" s="41"/>
      <c r="I475" s="42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59"/>
      <c r="U475" s="40"/>
    </row>
    <row r="476" spans="1:21">
      <c r="A476" s="40"/>
      <c r="B476" s="14"/>
      <c r="C476" s="14"/>
      <c r="D476" s="14"/>
      <c r="E476" s="47"/>
      <c r="F476" s="13"/>
      <c r="G476" s="52"/>
      <c r="H476" s="41"/>
      <c r="I476" s="42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59"/>
      <c r="U476" s="40"/>
    </row>
    <row r="477" spans="1:21">
      <c r="A477" s="40"/>
      <c r="B477" s="14"/>
      <c r="C477" s="14"/>
      <c r="D477" s="14"/>
      <c r="E477" s="47"/>
      <c r="F477" s="13"/>
      <c r="G477" s="52"/>
      <c r="H477" s="41"/>
      <c r="I477" s="42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59"/>
      <c r="U477" s="40"/>
    </row>
    <row r="478" spans="1:21">
      <c r="A478" s="40"/>
      <c r="B478" s="14"/>
      <c r="C478" s="14"/>
      <c r="D478" s="14"/>
      <c r="E478" s="47"/>
      <c r="F478" s="13"/>
      <c r="G478" s="52"/>
      <c r="H478" s="41"/>
      <c r="I478" s="42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59"/>
      <c r="U478" s="40"/>
    </row>
    <row r="479" spans="1:21">
      <c r="A479" s="40"/>
      <c r="B479" s="14"/>
      <c r="C479" s="14"/>
      <c r="D479" s="14"/>
      <c r="E479" s="47"/>
      <c r="F479" s="13"/>
      <c r="G479" s="52"/>
      <c r="H479" s="41"/>
      <c r="I479" s="42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59"/>
      <c r="U479" s="40"/>
    </row>
    <row r="480" spans="1:21">
      <c r="A480" s="40"/>
      <c r="B480" s="14"/>
      <c r="C480" s="14"/>
      <c r="D480" s="14"/>
      <c r="E480" s="47"/>
      <c r="F480" s="13"/>
      <c r="G480" s="52"/>
      <c r="H480" s="41"/>
      <c r="I480" s="42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59"/>
      <c r="U480" s="40"/>
    </row>
    <row r="481" spans="1:21">
      <c r="A481" s="40"/>
      <c r="B481" s="14"/>
      <c r="C481" s="14"/>
      <c r="D481" s="14"/>
      <c r="E481" s="47"/>
      <c r="F481" s="13"/>
      <c r="G481" s="52"/>
      <c r="H481" s="41"/>
      <c r="I481" s="42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59"/>
      <c r="U481" s="40"/>
    </row>
    <row r="482" spans="1:21">
      <c r="A482" s="40"/>
      <c r="B482" s="14"/>
      <c r="C482" s="14"/>
      <c r="D482" s="14"/>
      <c r="E482" s="47"/>
      <c r="F482" s="13"/>
      <c r="G482" s="52"/>
      <c r="H482" s="41"/>
      <c r="I482" s="42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59"/>
      <c r="U482" s="40"/>
    </row>
    <row r="483" spans="1:21">
      <c r="A483" s="40"/>
      <c r="B483" s="14"/>
      <c r="C483" s="14"/>
      <c r="D483" s="14"/>
      <c r="E483" s="47"/>
      <c r="F483" s="13"/>
      <c r="G483" s="52"/>
      <c r="H483" s="41"/>
      <c r="I483" s="42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59"/>
      <c r="U483" s="40"/>
    </row>
    <row r="484" spans="1:21">
      <c r="A484" s="40"/>
      <c r="B484" s="14"/>
      <c r="C484" s="14"/>
      <c r="D484" s="14"/>
      <c r="E484" s="47"/>
      <c r="F484" s="13"/>
      <c r="G484" s="52"/>
      <c r="H484" s="41"/>
      <c r="I484" s="42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59"/>
      <c r="U484" s="40"/>
    </row>
    <row r="485" spans="1:21">
      <c r="A485" s="40"/>
      <c r="B485" s="14"/>
      <c r="C485" s="14"/>
      <c r="D485" s="14"/>
      <c r="E485" s="47"/>
      <c r="F485" s="13"/>
      <c r="G485" s="52"/>
      <c r="H485" s="41"/>
      <c r="I485" s="42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59"/>
      <c r="U485" s="40"/>
    </row>
    <row r="486" spans="1:21">
      <c r="A486" s="40"/>
      <c r="B486" s="14"/>
      <c r="C486" s="14"/>
      <c r="D486" s="14"/>
      <c r="E486" s="47"/>
      <c r="F486" s="13"/>
      <c r="G486" s="52"/>
      <c r="H486" s="41"/>
      <c r="I486" s="42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59"/>
      <c r="U486" s="40"/>
    </row>
    <row r="487" spans="1:21">
      <c r="A487" s="40"/>
      <c r="B487" s="14"/>
      <c r="C487" s="14"/>
      <c r="D487" s="14"/>
      <c r="E487" s="47"/>
      <c r="F487" s="13"/>
      <c r="G487" s="52"/>
      <c r="H487" s="41"/>
      <c r="I487" s="42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59"/>
      <c r="U487" s="40"/>
    </row>
    <row r="488" spans="1:21">
      <c r="A488" s="40"/>
      <c r="B488" s="14"/>
      <c r="C488" s="14"/>
      <c r="D488" s="14"/>
      <c r="E488" s="47"/>
      <c r="F488" s="13"/>
      <c r="G488" s="52"/>
      <c r="H488" s="41"/>
      <c r="I488" s="42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59"/>
      <c r="U488" s="40"/>
    </row>
    <row r="489" spans="1:21">
      <c r="A489" s="40"/>
      <c r="B489" s="14"/>
      <c r="C489" s="14"/>
      <c r="D489" s="14"/>
      <c r="E489" s="47"/>
      <c r="F489" s="13"/>
      <c r="G489" s="52"/>
      <c r="H489" s="41"/>
      <c r="I489" s="42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59"/>
      <c r="U489" s="40"/>
    </row>
    <row r="490" spans="1:21">
      <c r="A490" s="40"/>
      <c r="B490" s="14"/>
      <c r="C490" s="14"/>
      <c r="D490" s="14"/>
      <c r="E490" s="47"/>
      <c r="F490" s="13"/>
      <c r="G490" s="52"/>
      <c r="H490" s="41"/>
      <c r="I490" s="42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59"/>
      <c r="U490" s="40"/>
    </row>
    <row r="491" spans="1:21">
      <c r="A491" s="40"/>
      <c r="B491" s="14"/>
      <c r="C491" s="14"/>
      <c r="D491" s="14"/>
      <c r="E491" s="47"/>
      <c r="F491" s="13"/>
      <c r="G491" s="52"/>
      <c r="H491" s="41"/>
      <c r="I491" s="42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59"/>
      <c r="U491" s="40"/>
    </row>
    <row r="492" spans="1:21">
      <c r="A492" s="40"/>
      <c r="B492" s="14"/>
      <c r="C492" s="14"/>
      <c r="D492" s="14"/>
      <c r="E492" s="47"/>
      <c r="F492" s="13"/>
      <c r="G492" s="52"/>
      <c r="H492" s="41"/>
      <c r="I492" s="42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59"/>
      <c r="U492" s="40"/>
    </row>
    <row r="493" spans="1:21">
      <c r="A493" s="40"/>
      <c r="B493" s="14"/>
      <c r="C493" s="14"/>
      <c r="D493" s="14"/>
      <c r="E493" s="47"/>
      <c r="F493" s="13"/>
      <c r="G493" s="52"/>
      <c r="H493" s="41"/>
      <c r="I493" s="42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59"/>
      <c r="U493" s="40"/>
    </row>
    <row r="494" spans="1:21">
      <c r="A494" s="40"/>
      <c r="B494" s="14"/>
      <c r="C494" s="14"/>
      <c r="D494" s="14"/>
      <c r="E494" s="47"/>
      <c r="F494" s="13"/>
      <c r="G494" s="52"/>
      <c r="H494" s="41"/>
      <c r="I494" s="42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59"/>
      <c r="U494" s="40"/>
    </row>
    <row r="495" spans="1:21">
      <c r="A495" s="40"/>
      <c r="B495" s="14"/>
      <c r="C495" s="14"/>
      <c r="D495" s="14"/>
      <c r="E495" s="47"/>
      <c r="F495" s="13"/>
      <c r="G495" s="52"/>
      <c r="H495" s="41"/>
      <c r="I495" s="42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59"/>
      <c r="U495" s="40"/>
    </row>
    <row r="496" spans="1:21">
      <c r="A496" s="40"/>
      <c r="B496" s="14"/>
      <c r="C496" s="14"/>
      <c r="D496" s="14"/>
      <c r="E496" s="47"/>
      <c r="F496" s="13"/>
      <c r="G496" s="52"/>
      <c r="H496" s="41"/>
      <c r="I496" s="42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59"/>
      <c r="U496" s="40"/>
    </row>
    <row r="497" spans="1:21">
      <c r="A497" s="40"/>
      <c r="B497" s="14"/>
      <c r="C497" s="14"/>
      <c r="D497" s="14"/>
      <c r="E497" s="47"/>
      <c r="F497" s="13"/>
      <c r="G497" s="52"/>
      <c r="H497" s="41"/>
      <c r="I497" s="42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59"/>
      <c r="U497" s="40"/>
    </row>
    <row r="498" spans="1:21">
      <c r="A498" s="40"/>
      <c r="B498" s="14"/>
      <c r="C498" s="14"/>
      <c r="D498" s="14"/>
      <c r="E498" s="47"/>
      <c r="F498" s="13"/>
      <c r="G498" s="52"/>
      <c r="H498" s="41"/>
      <c r="I498" s="42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59"/>
      <c r="U498" s="40"/>
    </row>
    <row r="499" spans="1:21">
      <c r="A499" s="40"/>
      <c r="B499" s="14"/>
      <c r="C499" s="14"/>
      <c r="D499" s="14"/>
      <c r="E499" s="47"/>
      <c r="F499" s="13"/>
      <c r="G499" s="52"/>
      <c r="H499" s="41"/>
      <c r="I499" s="42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59"/>
      <c r="U499" s="40"/>
    </row>
    <row r="500" spans="1:21">
      <c r="A500" s="40"/>
      <c r="B500" s="14"/>
      <c r="C500" s="14"/>
      <c r="D500" s="14"/>
      <c r="E500" s="47"/>
      <c r="F500" s="13"/>
      <c r="G500" s="52"/>
      <c r="H500" s="41"/>
      <c r="I500" s="42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59"/>
      <c r="U500" s="40"/>
    </row>
    <row r="501" spans="1:21">
      <c r="A501" s="40"/>
      <c r="B501" s="14"/>
      <c r="C501" s="14"/>
      <c r="D501" s="14"/>
      <c r="E501" s="47"/>
      <c r="F501" s="13"/>
      <c r="G501" s="52"/>
      <c r="H501" s="41"/>
      <c r="I501" s="42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59"/>
      <c r="U501" s="40"/>
    </row>
    <row r="502" spans="1:21">
      <c r="A502" s="40"/>
      <c r="B502" s="14"/>
      <c r="C502" s="14"/>
      <c r="D502" s="14"/>
      <c r="E502" s="47"/>
      <c r="F502" s="13"/>
      <c r="G502" s="52"/>
      <c r="H502" s="41"/>
      <c r="I502" s="42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59"/>
      <c r="U502" s="40"/>
    </row>
    <row r="503" spans="1:21">
      <c r="A503" s="40"/>
      <c r="B503" s="14"/>
      <c r="C503" s="14"/>
      <c r="D503" s="14"/>
      <c r="E503" s="47"/>
      <c r="F503" s="13"/>
      <c r="G503" s="52"/>
      <c r="H503" s="41"/>
      <c r="I503" s="42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59"/>
      <c r="U503" s="40"/>
    </row>
    <row r="504" spans="1:21">
      <c r="A504" s="40"/>
      <c r="B504" s="14"/>
      <c r="C504" s="14"/>
      <c r="D504" s="14"/>
      <c r="E504" s="47"/>
      <c r="F504" s="13"/>
      <c r="G504" s="52"/>
      <c r="H504" s="41"/>
      <c r="I504" s="42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59"/>
      <c r="U504" s="40"/>
    </row>
    <row r="505" spans="1:21">
      <c r="A505" s="40"/>
      <c r="B505" s="14"/>
      <c r="C505" s="14"/>
      <c r="D505" s="14"/>
      <c r="E505" s="47"/>
      <c r="F505" s="13"/>
      <c r="G505" s="52"/>
      <c r="H505" s="41"/>
      <c r="I505" s="42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59"/>
      <c r="U505" s="40"/>
    </row>
    <row r="506" spans="1:21">
      <c r="A506" s="40"/>
      <c r="B506" s="14"/>
      <c r="C506" s="14"/>
      <c r="D506" s="14"/>
      <c r="E506" s="47"/>
      <c r="F506" s="13"/>
      <c r="G506" s="52"/>
      <c r="H506" s="41"/>
      <c r="I506" s="42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59"/>
      <c r="U506" s="40"/>
    </row>
    <row r="507" spans="1:21">
      <c r="A507" s="40"/>
      <c r="B507" s="14"/>
      <c r="C507" s="14"/>
      <c r="D507" s="14"/>
      <c r="E507" s="47"/>
      <c r="F507" s="13"/>
      <c r="G507" s="52"/>
      <c r="H507" s="41"/>
      <c r="I507" s="42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59"/>
      <c r="U507" s="40"/>
    </row>
    <row r="508" spans="1:21">
      <c r="A508" s="40"/>
      <c r="B508" s="14"/>
      <c r="C508" s="14"/>
      <c r="D508" s="14"/>
      <c r="E508" s="47"/>
      <c r="F508" s="13"/>
      <c r="G508" s="52"/>
      <c r="H508" s="41"/>
      <c r="I508" s="42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59"/>
      <c r="U508" s="40"/>
    </row>
    <row r="509" spans="1:21">
      <c r="A509" s="40"/>
      <c r="B509" s="14"/>
      <c r="C509" s="14"/>
      <c r="D509" s="14"/>
      <c r="E509" s="47"/>
      <c r="F509" s="13"/>
      <c r="G509" s="52"/>
      <c r="H509" s="41"/>
      <c r="I509" s="42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59"/>
      <c r="U509" s="40"/>
    </row>
    <row r="510" spans="1:21">
      <c r="A510" s="40"/>
      <c r="B510" s="14"/>
      <c r="C510" s="14"/>
      <c r="D510" s="14"/>
      <c r="E510" s="47"/>
      <c r="F510" s="13"/>
      <c r="G510" s="52"/>
      <c r="H510" s="41"/>
      <c r="I510" s="42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59"/>
      <c r="U510" s="40"/>
    </row>
    <row r="511" spans="1:21">
      <c r="A511" s="40"/>
      <c r="B511" s="14"/>
      <c r="C511" s="14"/>
      <c r="D511" s="14"/>
      <c r="E511" s="47"/>
      <c r="F511" s="13"/>
      <c r="G511" s="52"/>
      <c r="H511" s="41"/>
      <c r="I511" s="42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59"/>
      <c r="U511" s="40"/>
    </row>
    <row r="512" spans="1:21">
      <c r="A512" s="40"/>
      <c r="B512" s="14"/>
      <c r="C512" s="14"/>
      <c r="D512" s="14"/>
      <c r="E512" s="47"/>
      <c r="F512" s="13"/>
      <c r="G512" s="52"/>
      <c r="H512" s="41"/>
      <c r="I512" s="42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59"/>
      <c r="U512" s="40"/>
    </row>
    <row r="513" spans="1:21">
      <c r="A513" s="40"/>
      <c r="B513" s="14"/>
      <c r="C513" s="14"/>
      <c r="D513" s="14"/>
      <c r="E513" s="47"/>
      <c r="F513" s="13"/>
      <c r="G513" s="52"/>
      <c r="H513" s="41"/>
      <c r="I513" s="42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59"/>
      <c r="U513" s="40"/>
    </row>
    <row r="514" spans="1:21">
      <c r="A514" s="40"/>
      <c r="B514" s="14"/>
      <c r="C514" s="14"/>
      <c r="D514" s="14"/>
      <c r="E514" s="47"/>
      <c r="F514" s="13"/>
      <c r="G514" s="52"/>
      <c r="H514" s="41"/>
      <c r="I514" s="42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59"/>
      <c r="U514" s="40"/>
    </row>
    <row r="515" spans="1:21">
      <c r="A515" s="40"/>
      <c r="B515" s="14"/>
      <c r="C515" s="14"/>
      <c r="D515" s="14"/>
      <c r="E515" s="47"/>
      <c r="F515" s="13"/>
      <c r="G515" s="52"/>
      <c r="H515" s="41"/>
      <c r="I515" s="42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59"/>
      <c r="U515" s="40"/>
    </row>
    <row r="516" spans="1:21">
      <c r="A516" s="40"/>
      <c r="B516" s="14"/>
      <c r="C516" s="14"/>
      <c r="D516" s="14"/>
      <c r="E516" s="47"/>
      <c r="F516" s="13"/>
      <c r="G516" s="52"/>
      <c r="H516" s="41"/>
      <c r="I516" s="42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59"/>
      <c r="U516" s="40"/>
    </row>
    <row r="517" spans="1:21">
      <c r="A517" s="40"/>
      <c r="B517" s="14"/>
      <c r="C517" s="14"/>
      <c r="D517" s="14"/>
      <c r="E517" s="47"/>
      <c r="F517" s="13"/>
      <c r="G517" s="52"/>
      <c r="H517" s="41"/>
      <c r="I517" s="42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59"/>
      <c r="U517" s="40"/>
    </row>
    <row r="518" spans="1:21">
      <c r="A518" s="40"/>
      <c r="B518" s="14"/>
      <c r="C518" s="14"/>
      <c r="D518" s="14"/>
      <c r="E518" s="47"/>
      <c r="F518" s="13"/>
      <c r="G518" s="52"/>
      <c r="H518" s="41"/>
      <c r="I518" s="42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59"/>
      <c r="U518" s="40"/>
    </row>
    <row r="519" spans="1:21">
      <c r="A519" s="40"/>
      <c r="B519" s="14"/>
      <c r="C519" s="14"/>
      <c r="D519" s="14"/>
      <c r="E519" s="47"/>
      <c r="F519" s="13"/>
      <c r="G519" s="52"/>
      <c r="H519" s="41"/>
      <c r="I519" s="42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59"/>
      <c r="U519" s="40"/>
    </row>
    <row r="520" spans="1:21">
      <c r="A520" s="40"/>
      <c r="B520" s="14"/>
      <c r="C520" s="14"/>
      <c r="D520" s="14"/>
      <c r="E520" s="47"/>
      <c r="F520" s="13"/>
      <c r="G520" s="52"/>
      <c r="H520" s="41"/>
      <c r="I520" s="42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59"/>
      <c r="U520" s="40"/>
    </row>
    <row r="521" spans="1:21">
      <c r="A521" s="40"/>
      <c r="B521" s="14"/>
      <c r="C521" s="14"/>
      <c r="D521" s="14"/>
      <c r="E521" s="47"/>
      <c r="F521" s="13"/>
      <c r="G521" s="52"/>
      <c r="H521" s="41"/>
      <c r="I521" s="42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59"/>
      <c r="U521" s="40"/>
    </row>
    <row r="522" spans="1:21">
      <c r="A522" s="40"/>
      <c r="B522" s="14"/>
      <c r="C522" s="14"/>
      <c r="D522" s="14"/>
      <c r="E522" s="47"/>
      <c r="F522" s="13"/>
      <c r="G522" s="52"/>
      <c r="H522" s="41"/>
      <c r="I522" s="42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59"/>
      <c r="U522" s="40"/>
    </row>
    <row r="523" spans="1:21">
      <c r="A523" s="40"/>
      <c r="B523" s="14"/>
      <c r="C523" s="14"/>
      <c r="D523" s="14"/>
      <c r="E523" s="47"/>
      <c r="F523" s="13"/>
      <c r="G523" s="52"/>
      <c r="H523" s="41"/>
      <c r="I523" s="42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59"/>
      <c r="U523" s="40"/>
    </row>
    <row r="524" spans="1:21">
      <c r="A524" s="40"/>
      <c r="B524" s="14"/>
      <c r="C524" s="14"/>
      <c r="D524" s="14"/>
      <c r="E524" s="47"/>
      <c r="F524" s="13"/>
      <c r="G524" s="52"/>
      <c r="H524" s="41"/>
      <c r="I524" s="42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59"/>
      <c r="U524" s="40"/>
    </row>
    <row r="525" spans="1:21">
      <c r="A525" s="40"/>
      <c r="B525" s="14"/>
      <c r="C525" s="14"/>
      <c r="D525" s="14"/>
      <c r="E525" s="47"/>
      <c r="F525" s="13"/>
      <c r="G525" s="52"/>
      <c r="H525" s="41"/>
      <c r="I525" s="42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59"/>
      <c r="U525" s="40"/>
    </row>
    <row r="526" spans="1:21">
      <c r="A526" s="40"/>
      <c r="B526" s="14"/>
      <c r="C526" s="14"/>
      <c r="D526" s="14"/>
      <c r="E526" s="47"/>
      <c r="F526" s="13"/>
      <c r="G526" s="52"/>
      <c r="H526" s="41"/>
      <c r="I526" s="42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59"/>
      <c r="U526" s="40"/>
    </row>
    <row r="527" spans="1:21">
      <c r="A527" s="40"/>
      <c r="B527" s="14"/>
      <c r="C527" s="14"/>
      <c r="D527" s="14"/>
      <c r="E527" s="47"/>
      <c r="F527" s="13"/>
      <c r="G527" s="52"/>
      <c r="H527" s="41"/>
      <c r="I527" s="42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59"/>
      <c r="U527" s="40"/>
    </row>
    <row r="528" spans="1:21">
      <c r="A528" s="40"/>
      <c r="B528" s="14"/>
      <c r="C528" s="14"/>
      <c r="D528" s="14"/>
      <c r="E528" s="47"/>
      <c r="F528" s="13"/>
      <c r="G528" s="52"/>
      <c r="H528" s="41"/>
      <c r="I528" s="42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59"/>
      <c r="U528" s="40"/>
    </row>
    <row r="529" spans="1:21">
      <c r="A529" s="40"/>
      <c r="B529" s="14"/>
      <c r="C529" s="14"/>
      <c r="D529" s="14"/>
      <c r="E529" s="47"/>
      <c r="F529" s="13"/>
      <c r="G529" s="52"/>
      <c r="H529" s="41"/>
      <c r="I529" s="42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59"/>
      <c r="U529" s="40"/>
    </row>
    <row r="530" spans="1:21">
      <c r="A530" s="40"/>
      <c r="B530" s="14"/>
      <c r="C530" s="14"/>
      <c r="D530" s="14"/>
      <c r="E530" s="47"/>
      <c r="F530" s="13"/>
      <c r="G530" s="52"/>
      <c r="H530" s="41"/>
      <c r="I530" s="42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59"/>
      <c r="U530" s="40"/>
    </row>
    <row r="531" spans="1:21">
      <c r="A531" s="40"/>
      <c r="B531" s="14"/>
      <c r="C531" s="14"/>
      <c r="D531" s="14"/>
      <c r="E531" s="47"/>
      <c r="F531" s="13"/>
      <c r="G531" s="52"/>
      <c r="H531" s="41"/>
      <c r="I531" s="42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59"/>
      <c r="U531" s="40"/>
    </row>
    <row r="532" spans="1:21">
      <c r="A532" s="40"/>
      <c r="B532" s="14"/>
      <c r="C532" s="14"/>
      <c r="D532" s="14"/>
      <c r="E532" s="47"/>
      <c r="F532" s="13"/>
      <c r="G532" s="52"/>
      <c r="H532" s="41"/>
      <c r="I532" s="42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59"/>
      <c r="U532" s="40"/>
    </row>
    <row r="533" spans="1:21">
      <c r="A533" s="40"/>
      <c r="B533" s="14"/>
      <c r="C533" s="14"/>
      <c r="D533" s="14"/>
      <c r="E533" s="47"/>
      <c r="F533" s="13"/>
      <c r="G533" s="52"/>
      <c r="H533" s="41"/>
      <c r="I533" s="42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59"/>
      <c r="U533" s="40"/>
    </row>
    <row r="534" spans="1:21">
      <c r="A534" s="40"/>
      <c r="B534" s="14"/>
      <c r="C534" s="14"/>
      <c r="D534" s="14"/>
      <c r="E534" s="47"/>
      <c r="F534" s="13"/>
      <c r="G534" s="52"/>
      <c r="H534" s="41"/>
      <c r="I534" s="42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59"/>
      <c r="U534" s="40"/>
    </row>
    <row r="535" spans="1:21">
      <c r="A535" s="40"/>
      <c r="B535" s="14"/>
      <c r="C535" s="14"/>
      <c r="D535" s="14"/>
      <c r="E535" s="47"/>
      <c r="F535" s="13"/>
      <c r="G535" s="52"/>
      <c r="H535" s="41"/>
      <c r="I535" s="42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59"/>
      <c r="U535" s="40"/>
    </row>
    <row r="536" spans="1:21">
      <c r="A536" s="40"/>
      <c r="B536" s="14"/>
      <c r="C536" s="14"/>
      <c r="D536" s="14"/>
      <c r="E536" s="47"/>
      <c r="F536" s="13"/>
      <c r="G536" s="52"/>
      <c r="H536" s="41"/>
      <c r="I536" s="42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59"/>
      <c r="U536" s="40"/>
    </row>
    <row r="537" spans="1:21">
      <c r="A537" s="40"/>
      <c r="B537" s="14"/>
      <c r="C537" s="14"/>
      <c r="D537" s="14"/>
      <c r="E537" s="47"/>
      <c r="F537" s="13"/>
      <c r="G537" s="52"/>
      <c r="H537" s="41"/>
      <c r="I537" s="42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59"/>
      <c r="U537" s="40"/>
    </row>
    <row r="538" spans="1:21">
      <c r="A538" s="40"/>
      <c r="B538" s="14"/>
      <c r="C538" s="14"/>
      <c r="D538" s="14"/>
      <c r="E538" s="47"/>
      <c r="F538" s="13"/>
      <c r="G538" s="52"/>
      <c r="H538" s="41"/>
      <c r="I538" s="42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59"/>
      <c r="U538" s="40"/>
    </row>
    <row r="539" spans="1:21">
      <c r="A539" s="40"/>
      <c r="B539" s="14"/>
      <c r="C539" s="14"/>
      <c r="D539" s="14"/>
      <c r="E539" s="47"/>
      <c r="F539" s="13"/>
      <c r="G539" s="52"/>
      <c r="H539" s="41"/>
      <c r="I539" s="42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59"/>
      <c r="U539" s="40"/>
    </row>
    <row r="540" spans="1:21">
      <c r="A540" s="40"/>
      <c r="B540" s="14"/>
      <c r="C540" s="14"/>
      <c r="D540" s="14"/>
      <c r="E540" s="47"/>
      <c r="F540" s="13"/>
      <c r="G540" s="52"/>
      <c r="H540" s="41"/>
      <c r="I540" s="42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59"/>
      <c r="U540" s="40"/>
    </row>
    <row r="541" spans="1:21">
      <c r="A541" s="40"/>
      <c r="B541" s="14"/>
      <c r="C541" s="14"/>
      <c r="D541" s="14"/>
      <c r="E541" s="47"/>
      <c r="F541" s="13"/>
      <c r="G541" s="52"/>
      <c r="H541" s="41"/>
      <c r="I541" s="42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59"/>
      <c r="U541" s="40"/>
    </row>
    <row r="542" spans="1:21">
      <c r="A542" s="40"/>
      <c r="B542" s="14"/>
      <c r="C542" s="14"/>
      <c r="D542" s="14"/>
      <c r="E542" s="47"/>
      <c r="F542" s="13"/>
      <c r="G542" s="52"/>
      <c r="H542" s="41"/>
      <c r="I542" s="42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59"/>
      <c r="U542" s="40"/>
    </row>
    <row r="543" spans="1:21">
      <c r="A543" s="40"/>
      <c r="B543" s="14"/>
      <c r="C543" s="14"/>
      <c r="D543" s="14"/>
      <c r="E543" s="47"/>
      <c r="F543" s="13"/>
      <c r="G543" s="52"/>
      <c r="H543" s="41"/>
      <c r="I543" s="42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59"/>
      <c r="U543" s="40"/>
    </row>
    <row r="544" spans="1:21">
      <c r="A544" s="40"/>
      <c r="B544" s="14"/>
      <c r="C544" s="14"/>
      <c r="D544" s="14"/>
      <c r="E544" s="47"/>
      <c r="F544" s="13"/>
      <c r="G544" s="52"/>
      <c r="H544" s="41"/>
      <c r="I544" s="42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59"/>
      <c r="U544" s="40"/>
    </row>
    <row r="545" spans="1:21">
      <c r="A545" s="40"/>
      <c r="B545" s="14"/>
      <c r="C545" s="14"/>
      <c r="D545" s="14"/>
      <c r="E545" s="47"/>
      <c r="F545" s="13"/>
      <c r="G545" s="52"/>
      <c r="H545" s="41"/>
      <c r="I545" s="42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59"/>
      <c r="U545" s="40"/>
    </row>
    <row r="546" spans="1:21">
      <c r="A546" s="40"/>
      <c r="B546" s="14"/>
      <c r="C546" s="14"/>
      <c r="D546" s="14"/>
      <c r="E546" s="47"/>
      <c r="F546" s="13"/>
      <c r="G546" s="52"/>
      <c r="H546" s="41"/>
      <c r="I546" s="42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59"/>
      <c r="U546" s="40"/>
    </row>
    <row r="547" spans="1:21">
      <c r="A547" s="40"/>
      <c r="B547" s="14"/>
      <c r="C547" s="14"/>
      <c r="D547" s="14"/>
      <c r="E547" s="47"/>
      <c r="F547" s="13"/>
      <c r="G547" s="52"/>
      <c r="H547" s="41"/>
      <c r="I547" s="42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59"/>
      <c r="U547" s="40"/>
    </row>
    <row r="548" spans="1:21">
      <c r="A548" s="40"/>
      <c r="B548" s="14"/>
      <c r="C548" s="14"/>
      <c r="D548" s="14"/>
      <c r="E548" s="47"/>
      <c r="F548" s="13"/>
      <c r="G548" s="52"/>
      <c r="H548" s="41"/>
      <c r="I548" s="42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59"/>
      <c r="U548" s="40"/>
    </row>
    <row r="549" spans="1:21">
      <c r="A549" s="40"/>
      <c r="B549" s="14"/>
      <c r="C549" s="14"/>
      <c r="D549" s="14"/>
      <c r="E549" s="47"/>
      <c r="F549" s="13"/>
      <c r="G549" s="52"/>
      <c r="H549" s="41"/>
      <c r="I549" s="42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59"/>
      <c r="U549" s="40"/>
    </row>
    <row r="550" spans="1:21">
      <c r="A550" s="40"/>
      <c r="B550" s="14"/>
      <c r="C550" s="14"/>
      <c r="D550" s="14"/>
      <c r="E550" s="47"/>
      <c r="F550" s="13"/>
      <c r="G550" s="52"/>
      <c r="H550" s="41"/>
      <c r="I550" s="42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59"/>
      <c r="U550" s="40"/>
    </row>
    <row r="551" spans="1:21">
      <c r="A551" s="40"/>
      <c r="B551" s="14"/>
      <c r="C551" s="14"/>
      <c r="D551" s="14"/>
      <c r="E551" s="47"/>
      <c r="F551" s="13"/>
      <c r="G551" s="52"/>
      <c r="H551" s="41"/>
      <c r="I551" s="42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59"/>
      <c r="U551" s="40"/>
    </row>
    <row r="552" spans="1:21">
      <c r="A552" s="40"/>
      <c r="B552" s="14"/>
      <c r="C552" s="14"/>
      <c r="D552" s="14"/>
      <c r="E552" s="47"/>
      <c r="F552" s="13"/>
      <c r="G552" s="52"/>
      <c r="H552" s="41"/>
      <c r="I552" s="42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59"/>
      <c r="U552" s="40"/>
    </row>
    <row r="553" spans="1:21">
      <c r="A553" s="40"/>
      <c r="B553" s="14"/>
      <c r="C553" s="14"/>
      <c r="D553" s="14"/>
      <c r="E553" s="47"/>
      <c r="F553" s="13"/>
      <c r="G553" s="52"/>
      <c r="H553" s="41"/>
      <c r="I553" s="42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59"/>
      <c r="U553" s="40"/>
    </row>
    <row r="554" spans="1:21">
      <c r="A554" s="40"/>
      <c r="B554" s="14"/>
      <c r="C554" s="14"/>
      <c r="D554" s="14"/>
      <c r="E554" s="47"/>
      <c r="F554" s="13"/>
      <c r="G554" s="52"/>
      <c r="H554" s="41"/>
      <c r="I554" s="42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59"/>
      <c r="U554" s="40"/>
    </row>
    <row r="555" spans="1:21">
      <c r="A555" s="40"/>
      <c r="B555" s="14"/>
      <c r="C555" s="14"/>
      <c r="D555" s="14"/>
      <c r="E555" s="47"/>
      <c r="F555" s="13"/>
      <c r="G555" s="52"/>
      <c r="H555" s="41"/>
      <c r="I555" s="42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59"/>
      <c r="U555" s="40"/>
    </row>
    <row r="556" spans="1:21">
      <c r="A556" s="40"/>
      <c r="B556" s="14"/>
      <c r="C556" s="14"/>
      <c r="D556" s="14"/>
      <c r="E556" s="47"/>
      <c r="F556" s="13"/>
      <c r="G556" s="52"/>
      <c r="H556" s="41"/>
      <c r="I556" s="42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59"/>
      <c r="U556" s="40"/>
    </row>
    <row r="557" spans="1:21">
      <c r="A557" s="40"/>
      <c r="B557" s="14"/>
      <c r="C557" s="14"/>
      <c r="D557" s="14"/>
      <c r="E557" s="47"/>
      <c r="F557" s="13"/>
      <c r="G557" s="52"/>
      <c r="H557" s="41"/>
      <c r="I557" s="42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59"/>
      <c r="U557" s="40"/>
    </row>
    <row r="558" spans="1:21">
      <c r="A558" s="40"/>
      <c r="B558" s="14"/>
      <c r="C558" s="14"/>
      <c r="D558" s="14"/>
      <c r="E558" s="47"/>
      <c r="F558" s="13"/>
      <c r="G558" s="52"/>
      <c r="H558" s="41"/>
      <c r="I558" s="42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59"/>
      <c r="U558" s="40"/>
    </row>
    <row r="559" spans="1:21">
      <c r="A559" s="40"/>
      <c r="B559" s="14"/>
      <c r="C559" s="14"/>
      <c r="D559" s="14"/>
      <c r="E559" s="47"/>
      <c r="F559" s="13"/>
      <c r="G559" s="52"/>
      <c r="H559" s="41"/>
      <c r="I559" s="42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59"/>
      <c r="U559" s="40"/>
    </row>
    <row r="560" spans="1:21">
      <c r="A560" s="40"/>
      <c r="B560" s="14"/>
      <c r="C560" s="14"/>
      <c r="D560" s="14"/>
      <c r="E560" s="47"/>
      <c r="F560" s="13"/>
      <c r="G560" s="52"/>
      <c r="H560" s="41"/>
      <c r="I560" s="42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59"/>
      <c r="U560" s="40"/>
    </row>
    <row r="561" spans="1:21">
      <c r="A561" s="40"/>
      <c r="B561" s="14"/>
      <c r="C561" s="14"/>
      <c r="D561" s="14"/>
      <c r="E561" s="47"/>
      <c r="F561" s="13"/>
      <c r="G561" s="52"/>
      <c r="H561" s="41"/>
      <c r="I561" s="42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59"/>
      <c r="U561" s="40"/>
    </row>
    <row r="562" spans="1:21">
      <c r="A562" s="40"/>
      <c r="B562" s="14"/>
      <c r="C562" s="14"/>
      <c r="D562" s="14"/>
      <c r="E562" s="47"/>
      <c r="F562" s="13"/>
      <c r="G562" s="52"/>
      <c r="H562" s="41"/>
      <c r="I562" s="42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59"/>
      <c r="U562" s="40"/>
    </row>
    <row r="563" spans="1:21">
      <c r="A563" s="40"/>
      <c r="B563" s="14"/>
      <c r="C563" s="14"/>
      <c r="D563" s="14"/>
      <c r="E563" s="47"/>
      <c r="F563" s="13"/>
      <c r="G563" s="52"/>
      <c r="H563" s="41"/>
      <c r="I563" s="42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59"/>
      <c r="U563" s="40"/>
    </row>
    <row r="564" spans="1:21">
      <c r="A564" s="40"/>
      <c r="B564" s="14"/>
      <c r="C564" s="14"/>
      <c r="D564" s="14"/>
      <c r="E564" s="47"/>
      <c r="F564" s="13"/>
      <c r="G564" s="52"/>
      <c r="H564" s="41"/>
      <c r="I564" s="42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59"/>
      <c r="U564" s="40"/>
    </row>
    <row r="565" spans="1:21">
      <c r="A565" s="40"/>
      <c r="B565" s="14"/>
      <c r="C565" s="14"/>
      <c r="D565" s="14"/>
      <c r="E565" s="47"/>
      <c r="F565" s="13"/>
      <c r="G565" s="52"/>
      <c r="H565" s="41"/>
      <c r="I565" s="42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59"/>
      <c r="U565" s="40"/>
    </row>
    <row r="566" spans="1:21">
      <c r="A566" s="40"/>
      <c r="B566" s="14"/>
      <c r="C566" s="14"/>
      <c r="D566" s="14"/>
      <c r="E566" s="47"/>
      <c r="F566" s="13"/>
      <c r="G566" s="52"/>
      <c r="H566" s="41"/>
      <c r="I566" s="42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59"/>
      <c r="U566" s="40"/>
    </row>
    <row r="567" spans="1:21">
      <c r="A567" s="40"/>
      <c r="B567" s="14"/>
      <c r="C567" s="14"/>
      <c r="D567" s="14"/>
      <c r="E567" s="47"/>
      <c r="F567" s="13"/>
      <c r="G567" s="52"/>
      <c r="H567" s="41"/>
      <c r="I567" s="42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59"/>
      <c r="U567" s="40"/>
    </row>
    <row r="568" spans="1:21">
      <c r="A568" s="40"/>
      <c r="B568" s="14"/>
      <c r="C568" s="14"/>
      <c r="D568" s="14"/>
      <c r="E568" s="47"/>
      <c r="F568" s="13"/>
      <c r="G568" s="52"/>
      <c r="H568" s="41"/>
      <c r="I568" s="42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59"/>
      <c r="U568" s="40"/>
    </row>
    <row r="569" spans="1:21">
      <c r="A569" s="40"/>
      <c r="B569" s="14"/>
      <c r="C569" s="14"/>
      <c r="D569" s="14"/>
      <c r="E569" s="47"/>
      <c r="F569" s="13"/>
      <c r="G569" s="52"/>
      <c r="H569" s="41"/>
      <c r="I569" s="42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59"/>
      <c r="U569" s="40"/>
    </row>
    <row r="570" spans="1:21">
      <c r="A570" s="40"/>
      <c r="B570" s="14"/>
      <c r="C570" s="14"/>
      <c r="D570" s="14"/>
      <c r="E570" s="47"/>
      <c r="F570" s="13"/>
      <c r="G570" s="52"/>
      <c r="H570" s="41"/>
      <c r="I570" s="42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59"/>
      <c r="U570" s="40"/>
    </row>
    <row r="571" spans="1:21">
      <c r="A571" s="40"/>
      <c r="B571" s="40"/>
      <c r="C571" s="40"/>
      <c r="D571" s="40"/>
      <c r="E571" s="47"/>
      <c r="F571" s="47"/>
      <c r="G571" s="47"/>
      <c r="H571" s="40"/>
      <c r="I571" s="40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59"/>
      <c r="U571" s="40"/>
    </row>
    <row r="572" spans="1:21">
      <c r="A572" s="40"/>
      <c r="B572" s="40"/>
      <c r="C572" s="40"/>
      <c r="D572" s="40"/>
      <c r="E572" s="47"/>
      <c r="F572" s="47"/>
      <c r="G572" s="47"/>
      <c r="H572" s="40"/>
      <c r="I572" s="40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59"/>
      <c r="U572" s="40"/>
    </row>
    <row r="573" spans="1:21">
      <c r="A573" s="40"/>
      <c r="B573" s="40"/>
      <c r="C573" s="40"/>
      <c r="D573" s="40"/>
      <c r="E573" s="47"/>
      <c r="F573" s="47"/>
      <c r="G573" s="47"/>
      <c r="H573" s="40"/>
      <c r="I573" s="40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59"/>
      <c r="U573" s="40"/>
    </row>
    <row r="574" spans="1:21">
      <c r="A574" s="40"/>
      <c r="B574" s="40"/>
      <c r="C574" s="40"/>
      <c r="D574" s="40"/>
      <c r="E574" s="47"/>
      <c r="F574" s="47"/>
      <c r="G574" s="47"/>
      <c r="H574" s="40"/>
      <c r="I574" s="40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59"/>
      <c r="U574" s="40"/>
    </row>
    <row r="575" spans="1:21">
      <c r="A575" s="40"/>
      <c r="B575" s="40"/>
      <c r="C575" s="40"/>
      <c r="D575" s="40"/>
      <c r="E575" s="47"/>
      <c r="F575" s="47"/>
      <c r="G575" s="47"/>
      <c r="H575" s="40"/>
      <c r="I575" s="40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59"/>
      <c r="U575" s="40"/>
    </row>
    <row r="576" spans="1:21">
      <c r="A576" s="40"/>
      <c r="B576" s="40"/>
      <c r="C576" s="40"/>
      <c r="D576" s="40"/>
      <c r="E576" s="47"/>
      <c r="F576" s="47"/>
      <c r="G576" s="47"/>
      <c r="H576" s="40"/>
      <c r="I576" s="40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59"/>
      <c r="U576" s="40"/>
    </row>
    <row r="577" spans="1:21">
      <c r="A577" s="40"/>
      <c r="B577" s="40"/>
      <c r="C577" s="40"/>
      <c r="D577" s="40"/>
      <c r="E577" s="47"/>
      <c r="F577" s="47"/>
      <c r="G577" s="47"/>
      <c r="H577" s="40"/>
      <c r="I577" s="40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59"/>
      <c r="U577" s="40"/>
    </row>
    <row r="578" spans="1:21">
      <c r="A578" s="40"/>
      <c r="B578" s="40"/>
      <c r="C578" s="40"/>
      <c r="D578" s="40"/>
      <c r="E578" s="47"/>
      <c r="F578" s="47"/>
      <c r="G578" s="47"/>
      <c r="H578" s="40"/>
      <c r="I578" s="40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59"/>
      <c r="U578" s="40"/>
    </row>
    <row r="579" spans="1:21">
      <c r="A579" s="40"/>
      <c r="B579" s="40"/>
      <c r="C579" s="40"/>
      <c r="D579" s="40"/>
      <c r="E579" s="47"/>
      <c r="F579" s="47"/>
      <c r="G579" s="47"/>
      <c r="H579" s="40"/>
      <c r="I579" s="40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59"/>
      <c r="U579" s="40"/>
    </row>
    <row r="580" spans="1:21">
      <c r="A580" s="40"/>
      <c r="B580" s="40"/>
      <c r="C580" s="40"/>
      <c r="D580" s="40"/>
      <c r="E580" s="47"/>
      <c r="F580" s="47"/>
      <c r="G580" s="47"/>
      <c r="H580" s="40"/>
      <c r="I580" s="40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59"/>
      <c r="U580" s="40"/>
    </row>
    <row r="581" spans="1:21">
      <c r="A581" s="40"/>
      <c r="B581" s="40"/>
      <c r="C581" s="40"/>
      <c r="D581" s="40"/>
      <c r="E581" s="47"/>
      <c r="F581" s="47"/>
      <c r="G581" s="47"/>
      <c r="H581" s="40"/>
      <c r="I581" s="40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59"/>
      <c r="U581" s="40"/>
    </row>
    <row r="582" spans="1:21">
      <c r="A582" s="40"/>
      <c r="B582" s="40"/>
      <c r="C582" s="40"/>
      <c r="D582" s="40"/>
      <c r="E582" s="47"/>
      <c r="F582" s="47"/>
      <c r="G582" s="47"/>
      <c r="H582" s="40"/>
      <c r="I582" s="40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59"/>
      <c r="U582" s="40"/>
    </row>
    <row r="583" spans="1:21">
      <c r="A583" s="40"/>
      <c r="B583" s="40"/>
      <c r="C583" s="40"/>
      <c r="D583" s="40"/>
      <c r="E583" s="47"/>
      <c r="F583" s="47"/>
      <c r="G583" s="47"/>
      <c r="H583" s="40"/>
      <c r="I583" s="40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59"/>
      <c r="U583" s="40"/>
    </row>
    <row r="584" spans="1:21">
      <c r="A584" s="40"/>
      <c r="B584" s="40"/>
      <c r="C584" s="40"/>
      <c r="D584" s="40"/>
      <c r="E584" s="47"/>
      <c r="F584" s="47"/>
      <c r="G584" s="47"/>
      <c r="H584" s="40"/>
      <c r="I584" s="40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59"/>
      <c r="U584" s="40"/>
    </row>
    <row r="585" spans="1:21">
      <c r="A585" s="40"/>
      <c r="B585" s="40"/>
      <c r="C585" s="40"/>
      <c r="D585" s="40"/>
      <c r="E585" s="47"/>
      <c r="F585" s="47"/>
      <c r="G585" s="47"/>
      <c r="H585" s="40"/>
      <c r="I585" s="40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59"/>
      <c r="U585" s="40"/>
    </row>
    <row r="586" spans="1:21">
      <c r="A586" s="40"/>
      <c r="B586" s="40"/>
      <c r="C586" s="40"/>
      <c r="D586" s="40"/>
      <c r="E586" s="47"/>
      <c r="F586" s="47"/>
      <c r="G586" s="47"/>
      <c r="H586" s="40"/>
      <c r="I586" s="40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59"/>
      <c r="U586" s="40"/>
    </row>
    <row r="587" spans="1:21">
      <c r="A587" s="40"/>
      <c r="B587" s="40"/>
      <c r="C587" s="40"/>
      <c r="D587" s="40"/>
      <c r="E587" s="47"/>
      <c r="F587" s="47"/>
      <c r="G587" s="47"/>
      <c r="H587" s="40"/>
      <c r="I587" s="40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59"/>
      <c r="U587" s="40"/>
    </row>
    <row r="588" spans="1:21">
      <c r="A588" s="40"/>
      <c r="B588" s="40"/>
      <c r="C588" s="40"/>
      <c r="D588" s="40"/>
      <c r="E588" s="47"/>
      <c r="F588" s="47"/>
      <c r="G588" s="47"/>
      <c r="H588" s="40"/>
      <c r="I588" s="40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59"/>
      <c r="U588" s="40"/>
    </row>
    <row r="589" spans="1:21">
      <c r="A589" s="40"/>
      <c r="B589" s="40"/>
      <c r="C589" s="40"/>
      <c r="D589" s="40"/>
      <c r="E589" s="47"/>
      <c r="F589" s="47"/>
      <c r="G589" s="47"/>
      <c r="H589" s="40"/>
      <c r="I589" s="40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59"/>
      <c r="U589" s="40"/>
    </row>
    <row r="590" spans="1:21">
      <c r="A590" s="40"/>
      <c r="B590" s="40"/>
      <c r="C590" s="40"/>
      <c r="D590" s="40"/>
      <c r="E590" s="47"/>
      <c r="F590" s="47"/>
      <c r="G590" s="47"/>
      <c r="H590" s="40"/>
      <c r="I590" s="40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59"/>
      <c r="U590" s="40"/>
    </row>
    <row r="591" spans="1:21">
      <c r="A591" s="40"/>
      <c r="B591" s="40"/>
      <c r="C591" s="40"/>
      <c r="D591" s="40"/>
      <c r="E591" s="47"/>
      <c r="F591" s="47"/>
      <c r="G591" s="47"/>
      <c r="H591" s="40"/>
      <c r="I591" s="40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59"/>
      <c r="U591" s="40"/>
    </row>
    <row r="592" spans="1:21">
      <c r="A592" s="40"/>
      <c r="B592" s="40"/>
      <c r="C592" s="40"/>
      <c r="D592" s="40"/>
      <c r="E592" s="47"/>
      <c r="F592" s="47"/>
      <c r="G592" s="47"/>
      <c r="H592" s="40"/>
      <c r="I592" s="40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59"/>
      <c r="U592" s="40"/>
    </row>
    <row r="593" spans="1:21">
      <c r="A593" s="40"/>
      <c r="B593" s="40"/>
      <c r="C593" s="40"/>
      <c r="D593" s="40"/>
      <c r="E593" s="47"/>
      <c r="F593" s="47"/>
      <c r="G593" s="47"/>
      <c r="H593" s="40"/>
      <c r="I593" s="40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59"/>
      <c r="U593" s="40"/>
    </row>
    <row r="594" spans="1:21">
      <c r="A594" s="40"/>
      <c r="B594" s="40"/>
      <c r="C594" s="40"/>
      <c r="D594" s="40"/>
      <c r="E594" s="47"/>
      <c r="F594" s="47"/>
      <c r="G594" s="47"/>
      <c r="H594" s="40"/>
      <c r="I594" s="40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59"/>
      <c r="U594" s="40"/>
    </row>
    <row r="595" spans="1:21">
      <c r="A595" s="40"/>
      <c r="B595" s="40"/>
      <c r="C595" s="40"/>
      <c r="D595" s="40"/>
      <c r="E595" s="47"/>
      <c r="F595" s="47"/>
      <c r="G595" s="47"/>
      <c r="H595" s="40"/>
      <c r="I595" s="40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59"/>
      <c r="U595" s="40"/>
    </row>
    <row r="596" spans="1:21">
      <c r="A596" s="40"/>
      <c r="B596" s="40"/>
      <c r="C596" s="40"/>
      <c r="D596" s="40"/>
      <c r="E596" s="47"/>
      <c r="F596" s="47"/>
      <c r="G596" s="47"/>
      <c r="H596" s="40"/>
      <c r="I596" s="40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59"/>
      <c r="U596" s="40"/>
    </row>
    <row r="597" spans="1:21">
      <c r="A597" s="40"/>
      <c r="B597" s="40"/>
      <c r="C597" s="40"/>
      <c r="D597" s="40"/>
      <c r="E597" s="47"/>
      <c r="F597" s="47"/>
      <c r="G597" s="47"/>
      <c r="H597" s="40"/>
      <c r="I597" s="40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59"/>
      <c r="U597" s="40"/>
    </row>
    <row r="598" spans="1:21">
      <c r="A598" s="40"/>
      <c r="B598" s="40"/>
      <c r="C598" s="40"/>
      <c r="D598" s="40"/>
      <c r="E598" s="47"/>
      <c r="F598" s="47"/>
      <c r="G598" s="47"/>
      <c r="H598" s="40"/>
      <c r="I598" s="40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59"/>
      <c r="U598" s="40"/>
    </row>
    <row r="599" spans="1:21">
      <c r="A599" s="40"/>
      <c r="B599" s="40"/>
      <c r="C599" s="40"/>
      <c r="D599" s="40"/>
      <c r="E599" s="47"/>
      <c r="F599" s="47"/>
      <c r="G599" s="47"/>
      <c r="H599" s="40"/>
      <c r="I599" s="40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59"/>
      <c r="U599" s="40"/>
    </row>
    <row r="600" spans="1:21">
      <c r="A600" s="40"/>
      <c r="B600" s="40"/>
      <c r="C600" s="40"/>
      <c r="D600" s="40"/>
      <c r="E600" s="47"/>
      <c r="F600" s="47"/>
      <c r="G600" s="47"/>
      <c r="H600" s="40"/>
      <c r="I600" s="40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59"/>
      <c r="U600" s="40"/>
    </row>
    <row r="601" spans="1:21">
      <c r="A601" s="40"/>
      <c r="B601" s="40"/>
      <c r="C601" s="40"/>
      <c r="D601" s="40"/>
      <c r="E601" s="47"/>
      <c r="F601" s="47"/>
      <c r="G601" s="47"/>
      <c r="H601" s="40"/>
      <c r="I601" s="40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59"/>
      <c r="U601" s="40"/>
    </row>
    <row r="602" spans="1:21">
      <c r="A602" s="40"/>
      <c r="B602" s="40"/>
      <c r="C602" s="40"/>
      <c r="D602" s="40"/>
      <c r="E602" s="47"/>
      <c r="F602" s="47"/>
      <c r="G602" s="47"/>
      <c r="H602" s="40"/>
      <c r="I602" s="40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59"/>
      <c r="U602" s="40"/>
    </row>
    <row r="603" spans="1:21">
      <c r="A603" s="40"/>
      <c r="B603" s="40"/>
      <c r="C603" s="40"/>
      <c r="D603" s="40"/>
      <c r="E603" s="47"/>
      <c r="F603" s="47"/>
      <c r="G603" s="47"/>
      <c r="H603" s="40"/>
      <c r="I603" s="40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59"/>
      <c r="U603" s="40"/>
    </row>
    <row r="604" spans="1:21">
      <c r="A604" s="40"/>
      <c r="B604" s="40"/>
      <c r="C604" s="40"/>
      <c r="D604" s="40"/>
      <c r="E604" s="47"/>
      <c r="F604" s="47"/>
      <c r="G604" s="47"/>
      <c r="H604" s="40"/>
      <c r="I604" s="40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59"/>
      <c r="U604" s="40"/>
    </row>
    <row r="605" spans="1:21">
      <c r="A605" s="40"/>
      <c r="B605" s="40"/>
      <c r="C605" s="40"/>
      <c r="D605" s="40"/>
      <c r="E605" s="47"/>
      <c r="F605" s="47"/>
      <c r="G605" s="47"/>
      <c r="H605" s="40"/>
      <c r="I605" s="40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59"/>
      <c r="U605" s="40"/>
    </row>
    <row r="606" spans="1:21">
      <c r="A606" s="40"/>
      <c r="B606" s="40"/>
      <c r="C606" s="40"/>
      <c r="D606" s="40"/>
      <c r="E606" s="47"/>
      <c r="F606" s="47"/>
      <c r="G606" s="47"/>
      <c r="H606" s="40"/>
      <c r="I606" s="40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59"/>
      <c r="U606" s="40"/>
    </row>
    <row r="607" spans="1:21">
      <c r="A607" s="40"/>
      <c r="B607" s="40"/>
      <c r="C607" s="40"/>
      <c r="D607" s="40"/>
      <c r="E607" s="47"/>
      <c r="F607" s="47"/>
      <c r="G607" s="47"/>
      <c r="H607" s="40"/>
      <c r="I607" s="40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59"/>
      <c r="U607" s="40"/>
    </row>
    <row r="608" spans="1:21">
      <c r="A608" s="40"/>
      <c r="B608" s="40"/>
      <c r="C608" s="40"/>
      <c r="D608" s="40"/>
      <c r="E608" s="47"/>
      <c r="F608" s="47"/>
      <c r="G608" s="47"/>
      <c r="H608" s="40"/>
      <c r="I608" s="40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59"/>
      <c r="U608" s="40"/>
    </row>
    <row r="609" spans="1:21">
      <c r="A609" s="40"/>
      <c r="B609" s="40"/>
      <c r="C609" s="40"/>
      <c r="D609" s="40"/>
      <c r="E609" s="47"/>
      <c r="F609" s="47"/>
      <c r="G609" s="47"/>
      <c r="H609" s="40"/>
      <c r="I609" s="40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59"/>
      <c r="U609" s="40"/>
    </row>
    <row r="610" spans="1:21">
      <c r="A610" s="40"/>
      <c r="B610" s="40"/>
      <c r="C610" s="40"/>
      <c r="D610" s="40"/>
      <c r="E610" s="47"/>
      <c r="F610" s="47"/>
      <c r="G610" s="47"/>
      <c r="H610" s="40"/>
      <c r="I610" s="40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59"/>
      <c r="U610" s="40"/>
    </row>
    <row r="611" spans="1:21">
      <c r="A611" s="40"/>
      <c r="B611" s="40"/>
      <c r="C611" s="40"/>
      <c r="D611" s="40"/>
      <c r="E611" s="47"/>
      <c r="F611" s="47"/>
      <c r="G611" s="47"/>
      <c r="H611" s="40"/>
      <c r="I611" s="40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59"/>
      <c r="U611" s="40"/>
    </row>
    <row r="612" spans="1:21">
      <c r="A612" s="40"/>
      <c r="B612" s="40"/>
      <c r="C612" s="40"/>
      <c r="D612" s="40"/>
      <c r="E612" s="47"/>
      <c r="F612" s="47"/>
      <c r="G612" s="47"/>
      <c r="H612" s="40"/>
      <c r="I612" s="40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59"/>
      <c r="U612" s="40"/>
    </row>
    <row r="613" spans="1:21">
      <c r="A613" s="40"/>
      <c r="B613" s="40"/>
      <c r="C613" s="40"/>
      <c r="D613" s="40"/>
      <c r="E613" s="47"/>
      <c r="F613" s="47"/>
      <c r="G613" s="47"/>
      <c r="H613" s="40"/>
      <c r="I613" s="40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59"/>
      <c r="U613" s="40"/>
    </row>
    <row r="614" spans="1:21">
      <c r="A614" s="40"/>
      <c r="B614" s="40"/>
      <c r="C614" s="40"/>
      <c r="D614" s="40"/>
      <c r="E614" s="47"/>
      <c r="F614" s="47"/>
      <c r="G614" s="47"/>
      <c r="H614" s="40"/>
      <c r="I614" s="40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59"/>
      <c r="U614" s="40"/>
    </row>
    <row r="615" spans="1:21">
      <c r="A615" s="40"/>
      <c r="B615" s="40"/>
      <c r="C615" s="40"/>
      <c r="D615" s="40"/>
      <c r="E615" s="47"/>
      <c r="F615" s="47"/>
      <c r="G615" s="47"/>
      <c r="H615" s="40"/>
      <c r="I615" s="40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59"/>
      <c r="U615" s="40"/>
    </row>
    <row r="616" spans="1:21">
      <c r="A616" s="40"/>
      <c r="B616" s="40"/>
      <c r="C616" s="40"/>
      <c r="D616" s="40"/>
      <c r="E616" s="47"/>
      <c r="F616" s="47"/>
      <c r="G616" s="47"/>
      <c r="H616" s="40"/>
      <c r="I616" s="40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59"/>
      <c r="U616" s="40"/>
    </row>
    <row r="617" spans="1:21">
      <c r="A617" s="40"/>
      <c r="B617" s="40"/>
      <c r="C617" s="40"/>
      <c r="D617" s="40"/>
      <c r="E617" s="47"/>
      <c r="F617" s="47"/>
      <c r="G617" s="47"/>
      <c r="H617" s="40"/>
      <c r="I617" s="40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59"/>
      <c r="U617" s="40"/>
    </row>
    <row r="618" spans="1:21">
      <c r="A618" s="40"/>
      <c r="B618" s="40"/>
      <c r="C618" s="40"/>
      <c r="D618" s="40"/>
      <c r="E618" s="47"/>
      <c r="F618" s="47"/>
      <c r="G618" s="47"/>
      <c r="H618" s="40"/>
      <c r="I618" s="40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59"/>
      <c r="U618" s="40"/>
    </row>
    <row r="619" spans="1:21">
      <c r="A619" s="40"/>
      <c r="B619" s="40"/>
      <c r="C619" s="40"/>
      <c r="D619" s="40"/>
      <c r="E619" s="47"/>
      <c r="F619" s="47"/>
      <c r="G619" s="47"/>
      <c r="H619" s="40"/>
      <c r="I619" s="40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59"/>
      <c r="U619" s="40"/>
    </row>
    <row r="620" spans="1:21">
      <c r="A620" s="40"/>
      <c r="B620" s="40"/>
      <c r="C620" s="40"/>
      <c r="D620" s="40"/>
      <c r="E620" s="47"/>
      <c r="F620" s="47"/>
      <c r="G620" s="47"/>
      <c r="H620" s="40"/>
      <c r="I620" s="40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59"/>
      <c r="U620" s="40"/>
    </row>
    <row r="621" spans="1:21">
      <c r="A621" s="40"/>
      <c r="B621" s="40"/>
      <c r="C621" s="40"/>
      <c r="D621" s="40"/>
      <c r="E621" s="47"/>
      <c r="F621" s="47"/>
      <c r="G621" s="47"/>
      <c r="H621" s="40"/>
      <c r="I621" s="40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59"/>
      <c r="U621" s="40"/>
    </row>
    <row r="622" spans="1:21">
      <c r="A622" s="40"/>
      <c r="B622" s="40"/>
      <c r="C622" s="40"/>
      <c r="D622" s="40"/>
      <c r="E622" s="47"/>
      <c r="F622" s="47"/>
      <c r="G622" s="47"/>
      <c r="H622" s="40"/>
      <c r="I622" s="40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59"/>
      <c r="U622" s="40"/>
    </row>
    <row r="623" spans="1:21">
      <c r="A623" s="40"/>
      <c r="B623" s="40"/>
      <c r="C623" s="40"/>
      <c r="D623" s="40"/>
      <c r="E623" s="47"/>
      <c r="F623" s="47"/>
      <c r="G623" s="47"/>
      <c r="H623" s="40"/>
      <c r="I623" s="40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59"/>
      <c r="U623" s="40"/>
    </row>
    <row r="624" spans="1:21">
      <c r="A624" s="40"/>
      <c r="B624" s="40"/>
      <c r="C624" s="40"/>
      <c r="D624" s="40"/>
      <c r="E624" s="47"/>
      <c r="F624" s="47"/>
      <c r="G624" s="47"/>
      <c r="H624" s="40"/>
      <c r="I624" s="40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59"/>
      <c r="U624" s="40"/>
    </row>
    <row r="625" spans="1:21">
      <c r="A625" s="40"/>
      <c r="B625" s="40"/>
      <c r="C625" s="40"/>
      <c r="D625" s="40"/>
      <c r="E625" s="47"/>
      <c r="F625" s="47"/>
      <c r="G625" s="47"/>
      <c r="H625" s="40"/>
      <c r="I625" s="40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59"/>
      <c r="U625" s="40"/>
    </row>
    <row r="626" spans="1:21">
      <c r="A626" s="40"/>
      <c r="B626" s="40"/>
      <c r="C626" s="40"/>
      <c r="D626" s="40"/>
      <c r="E626" s="47"/>
      <c r="F626" s="47"/>
      <c r="G626" s="47"/>
      <c r="H626" s="40"/>
      <c r="I626" s="40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59"/>
      <c r="U626" s="40"/>
    </row>
    <row r="627" spans="1:21">
      <c r="A627" s="40"/>
      <c r="B627" s="40"/>
      <c r="C627" s="40"/>
      <c r="D627" s="40"/>
      <c r="E627" s="47"/>
      <c r="F627" s="47"/>
      <c r="G627" s="47"/>
      <c r="H627" s="40"/>
      <c r="I627" s="40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59"/>
      <c r="U627" s="40"/>
    </row>
    <row r="628" spans="1:21">
      <c r="A628" s="40"/>
      <c r="B628" s="40"/>
      <c r="C628" s="40"/>
      <c r="D628" s="40"/>
      <c r="E628" s="47"/>
      <c r="F628" s="47"/>
      <c r="G628" s="47"/>
      <c r="H628" s="40"/>
      <c r="I628" s="40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59"/>
      <c r="U628" s="40"/>
    </row>
    <row r="629" spans="1:21">
      <c r="A629" s="40"/>
      <c r="B629" s="40"/>
      <c r="C629" s="40"/>
      <c r="D629" s="40"/>
      <c r="E629" s="47"/>
      <c r="F629" s="47"/>
      <c r="G629" s="47"/>
      <c r="H629" s="40"/>
      <c r="I629" s="40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59"/>
      <c r="U629" s="40"/>
    </row>
    <row r="630" spans="1:21">
      <c r="A630" s="40"/>
      <c r="B630" s="40"/>
      <c r="C630" s="40"/>
      <c r="D630" s="40"/>
      <c r="E630" s="47"/>
      <c r="F630" s="47"/>
      <c r="G630" s="47"/>
      <c r="H630" s="40"/>
      <c r="I630" s="40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59"/>
      <c r="U630" s="40"/>
    </row>
    <row r="631" spans="1:21">
      <c r="A631" s="40"/>
      <c r="B631" s="40"/>
      <c r="C631" s="40"/>
      <c r="D631" s="40"/>
      <c r="E631" s="47"/>
      <c r="F631" s="47"/>
      <c r="G631" s="47"/>
      <c r="H631" s="40"/>
      <c r="I631" s="40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59"/>
      <c r="U631" s="40"/>
    </row>
    <row r="632" spans="1:21">
      <c r="A632" s="40"/>
      <c r="B632" s="40"/>
      <c r="C632" s="40"/>
      <c r="D632" s="40"/>
      <c r="E632" s="47"/>
      <c r="F632" s="47"/>
      <c r="G632" s="47"/>
      <c r="H632" s="40"/>
      <c r="I632" s="40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59"/>
      <c r="U632" s="40"/>
    </row>
    <row r="633" spans="1:21">
      <c r="A633" s="40"/>
      <c r="B633" s="40"/>
      <c r="C633" s="40"/>
      <c r="D633" s="40"/>
      <c r="E633" s="47"/>
      <c r="F633" s="47"/>
      <c r="G633" s="47"/>
      <c r="H633" s="40"/>
      <c r="I633" s="40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59"/>
      <c r="U633" s="40"/>
    </row>
    <row r="634" spans="1:21">
      <c r="A634" s="40"/>
      <c r="B634" s="40"/>
      <c r="C634" s="40"/>
      <c r="D634" s="40"/>
      <c r="E634" s="47"/>
      <c r="F634" s="47"/>
      <c r="G634" s="47"/>
      <c r="H634" s="40"/>
      <c r="I634" s="40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59"/>
      <c r="U634" s="40"/>
    </row>
    <row r="635" spans="1:21">
      <c r="A635" s="40"/>
      <c r="B635" s="40"/>
      <c r="C635" s="40"/>
      <c r="D635" s="40"/>
      <c r="E635" s="47"/>
      <c r="F635" s="47"/>
      <c r="G635" s="47"/>
      <c r="H635" s="40"/>
      <c r="I635" s="40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59"/>
      <c r="U635" s="40"/>
    </row>
    <row r="636" spans="1:21">
      <c r="A636" s="40"/>
      <c r="B636" s="40"/>
      <c r="C636" s="40"/>
      <c r="D636" s="40"/>
      <c r="E636" s="47"/>
      <c r="F636" s="47"/>
      <c r="G636" s="47"/>
      <c r="H636" s="40"/>
      <c r="I636" s="40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59"/>
      <c r="U636" s="40"/>
    </row>
    <row r="637" spans="1:21">
      <c r="A637" s="40"/>
      <c r="B637" s="40"/>
      <c r="C637" s="40"/>
      <c r="D637" s="40"/>
      <c r="E637" s="47"/>
      <c r="F637" s="47"/>
      <c r="G637" s="47"/>
      <c r="H637" s="40"/>
      <c r="I637" s="40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59"/>
      <c r="U637" s="40"/>
    </row>
    <row r="638" spans="1:21">
      <c r="A638" s="40"/>
      <c r="B638" s="40"/>
      <c r="C638" s="40"/>
      <c r="D638" s="40"/>
      <c r="E638" s="47"/>
      <c r="F638" s="47"/>
      <c r="G638" s="47"/>
      <c r="H638" s="40"/>
      <c r="I638" s="40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59"/>
      <c r="U638" s="40"/>
    </row>
    <row r="639" spans="1:21">
      <c r="A639" s="40"/>
      <c r="B639" s="40"/>
      <c r="C639" s="40"/>
      <c r="D639" s="40"/>
      <c r="E639" s="47"/>
      <c r="F639" s="47"/>
      <c r="G639" s="47"/>
      <c r="H639" s="40"/>
      <c r="I639" s="40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59"/>
      <c r="U639" s="40"/>
    </row>
    <row r="640" spans="1:21">
      <c r="A640" s="40"/>
      <c r="B640" s="40"/>
      <c r="C640" s="40"/>
      <c r="D640" s="40"/>
      <c r="E640" s="47"/>
      <c r="F640" s="47"/>
      <c r="G640" s="47"/>
      <c r="H640" s="40"/>
      <c r="I640" s="40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59"/>
      <c r="U640" s="40"/>
    </row>
    <row r="641" spans="1:21">
      <c r="A641" s="40"/>
      <c r="B641" s="40"/>
      <c r="C641" s="40"/>
      <c r="D641" s="40"/>
      <c r="E641" s="47"/>
      <c r="F641" s="47"/>
      <c r="G641" s="47"/>
      <c r="H641" s="40"/>
      <c r="I641" s="40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59"/>
      <c r="U641" s="40"/>
    </row>
    <row r="642" spans="1:21">
      <c r="A642" s="40"/>
      <c r="B642" s="40"/>
      <c r="C642" s="40"/>
      <c r="D642" s="40"/>
      <c r="E642" s="47"/>
      <c r="F642" s="47"/>
      <c r="G642" s="47"/>
      <c r="H642" s="40"/>
      <c r="I642" s="40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59"/>
      <c r="U642" s="40"/>
    </row>
    <row r="643" spans="1:21">
      <c r="A643" s="40"/>
      <c r="B643" s="40"/>
      <c r="C643" s="40"/>
      <c r="D643" s="40"/>
      <c r="E643" s="47"/>
      <c r="F643" s="47"/>
      <c r="G643" s="47"/>
      <c r="H643" s="40"/>
      <c r="I643" s="40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59"/>
      <c r="U643" s="40"/>
    </row>
    <row r="644" spans="1:21">
      <c r="A644" s="40"/>
      <c r="B644" s="40"/>
      <c r="C644" s="40"/>
      <c r="D644" s="40"/>
      <c r="E644" s="47"/>
      <c r="F644" s="47"/>
      <c r="G644" s="47"/>
      <c r="H644" s="40"/>
      <c r="I644" s="40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59"/>
      <c r="U644" s="40"/>
    </row>
    <row r="645" spans="1:21">
      <c r="A645" s="40"/>
      <c r="B645" s="40"/>
      <c r="C645" s="40"/>
      <c r="D645" s="40"/>
      <c r="E645" s="47"/>
      <c r="F645" s="47"/>
      <c r="G645" s="47"/>
      <c r="H645" s="40"/>
      <c r="I645" s="40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59"/>
      <c r="U645" s="40"/>
    </row>
    <row r="646" spans="1:21">
      <c r="A646" s="40"/>
      <c r="B646" s="40"/>
      <c r="C646" s="40"/>
      <c r="D646" s="40"/>
      <c r="E646" s="47"/>
      <c r="F646" s="47"/>
      <c r="G646" s="47"/>
      <c r="H646" s="40"/>
      <c r="I646" s="40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59"/>
      <c r="U646" s="40"/>
    </row>
    <row r="647" spans="1:21">
      <c r="A647" s="40"/>
      <c r="B647" s="40"/>
      <c r="C647" s="40"/>
      <c r="D647" s="40"/>
      <c r="E647" s="47"/>
      <c r="F647" s="47"/>
      <c r="G647" s="47"/>
      <c r="H647" s="40"/>
      <c r="I647" s="40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59"/>
      <c r="U647" s="40"/>
    </row>
    <row r="648" spans="1:21">
      <c r="A648" s="40"/>
      <c r="B648" s="40"/>
      <c r="C648" s="40"/>
      <c r="D648" s="40"/>
      <c r="E648" s="47"/>
      <c r="F648" s="47"/>
      <c r="G648" s="47"/>
      <c r="H648" s="40"/>
      <c r="I648" s="40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59"/>
      <c r="U648" s="40"/>
    </row>
    <row r="649" spans="1:21">
      <c r="A649" s="40"/>
      <c r="B649" s="40"/>
      <c r="C649" s="40"/>
      <c r="D649" s="40"/>
      <c r="E649" s="47"/>
      <c r="F649" s="47"/>
      <c r="G649" s="47"/>
      <c r="H649" s="40"/>
      <c r="I649" s="40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59"/>
      <c r="U649" s="40"/>
    </row>
    <row r="650" spans="1:21">
      <c r="A650" s="40"/>
      <c r="B650" s="40"/>
      <c r="C650" s="40"/>
      <c r="D650" s="40"/>
      <c r="E650" s="47"/>
      <c r="F650" s="47"/>
      <c r="G650" s="47"/>
      <c r="H650" s="40"/>
      <c r="I650" s="40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59"/>
      <c r="U650" s="40"/>
    </row>
    <row r="651" spans="1:21">
      <c r="A651" s="40"/>
      <c r="B651" s="40"/>
      <c r="C651" s="40"/>
      <c r="D651" s="40"/>
      <c r="E651" s="47"/>
      <c r="F651" s="47"/>
      <c r="G651" s="47"/>
      <c r="H651" s="40"/>
      <c r="I651" s="40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59"/>
      <c r="U651" s="40"/>
    </row>
    <row r="652" spans="1:21">
      <c r="A652" s="40"/>
      <c r="B652" s="40"/>
      <c r="C652" s="40"/>
      <c r="D652" s="40"/>
      <c r="E652" s="47"/>
      <c r="F652" s="47"/>
      <c r="G652" s="47"/>
      <c r="H652" s="40"/>
      <c r="I652" s="40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59"/>
      <c r="U652" s="40"/>
    </row>
    <row r="653" spans="1:21">
      <c r="A653" s="40"/>
      <c r="B653" s="40"/>
      <c r="C653" s="40"/>
      <c r="D653" s="40"/>
      <c r="E653" s="47"/>
      <c r="F653" s="47"/>
      <c r="G653" s="47"/>
      <c r="H653" s="40"/>
      <c r="I653" s="40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59"/>
      <c r="U653" s="40"/>
    </row>
    <row r="654" spans="1:21">
      <c r="A654" s="40"/>
      <c r="B654" s="40"/>
      <c r="C654" s="40"/>
      <c r="D654" s="40"/>
      <c r="E654" s="47"/>
      <c r="F654" s="47"/>
      <c r="G654" s="47"/>
      <c r="H654" s="40"/>
      <c r="I654" s="40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59"/>
      <c r="U654" s="40"/>
    </row>
    <row r="655" spans="1:21">
      <c r="A655" s="40"/>
      <c r="B655" s="40"/>
      <c r="C655" s="40"/>
      <c r="D655" s="40"/>
      <c r="E655" s="47"/>
      <c r="F655" s="47"/>
      <c r="G655" s="47"/>
      <c r="H655" s="40"/>
      <c r="I655" s="40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59"/>
      <c r="U655" s="40"/>
    </row>
    <row r="656" spans="1:21">
      <c r="A656" s="40"/>
      <c r="B656" s="40"/>
      <c r="C656" s="40"/>
      <c r="D656" s="40"/>
      <c r="E656" s="47"/>
      <c r="F656" s="47"/>
      <c r="G656" s="47"/>
      <c r="H656" s="40"/>
      <c r="I656" s="40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59"/>
      <c r="U656" s="40"/>
    </row>
    <row r="657" spans="1:21">
      <c r="A657" s="40"/>
      <c r="B657" s="40"/>
      <c r="C657" s="40"/>
      <c r="D657" s="40"/>
      <c r="E657" s="47"/>
      <c r="F657" s="47"/>
      <c r="G657" s="47"/>
      <c r="H657" s="40"/>
      <c r="I657" s="40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59"/>
      <c r="U657" s="40"/>
    </row>
    <row r="658" spans="1:21">
      <c r="A658" s="40"/>
      <c r="B658" s="40"/>
      <c r="C658" s="40"/>
      <c r="D658" s="40"/>
      <c r="E658" s="47"/>
      <c r="F658" s="47"/>
      <c r="G658" s="47"/>
      <c r="H658" s="40"/>
      <c r="I658" s="40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59"/>
      <c r="U658" s="40"/>
    </row>
    <row r="659" spans="1:21">
      <c r="A659" s="40"/>
      <c r="B659" s="40"/>
      <c r="C659" s="40"/>
      <c r="D659" s="40"/>
      <c r="E659" s="47"/>
      <c r="F659" s="47"/>
      <c r="G659" s="47"/>
      <c r="H659" s="40"/>
      <c r="I659" s="40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59"/>
      <c r="U659" s="40"/>
    </row>
    <row r="660" spans="1:21">
      <c r="A660" s="40"/>
      <c r="B660" s="40"/>
      <c r="C660" s="40"/>
      <c r="D660" s="40"/>
      <c r="E660" s="47"/>
      <c r="F660" s="47"/>
      <c r="G660" s="47"/>
      <c r="H660" s="40"/>
      <c r="I660" s="40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59"/>
      <c r="U660" s="40"/>
    </row>
    <row r="661" spans="1:21">
      <c r="A661" s="40"/>
      <c r="B661" s="40"/>
      <c r="C661" s="40"/>
      <c r="D661" s="40"/>
      <c r="E661" s="47"/>
      <c r="F661" s="47"/>
      <c r="G661" s="47"/>
      <c r="H661" s="40"/>
      <c r="I661" s="40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59"/>
      <c r="U661" s="40"/>
    </row>
    <row r="662" spans="1:21">
      <c r="A662" s="40"/>
      <c r="B662" s="40"/>
      <c r="C662" s="40"/>
      <c r="D662" s="40"/>
      <c r="E662" s="47"/>
      <c r="F662" s="47"/>
      <c r="G662" s="47"/>
      <c r="H662" s="40"/>
      <c r="I662" s="40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59"/>
      <c r="U662" s="40"/>
    </row>
    <row r="663" spans="1:21">
      <c r="A663" s="40"/>
      <c r="B663" s="40"/>
      <c r="C663" s="40"/>
      <c r="D663" s="40"/>
      <c r="E663" s="47"/>
      <c r="F663" s="47"/>
      <c r="G663" s="47"/>
      <c r="H663" s="40"/>
      <c r="I663" s="40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59"/>
      <c r="U663" s="40"/>
    </row>
    <row r="664" spans="1:21">
      <c r="A664" s="40"/>
      <c r="B664" s="40"/>
      <c r="C664" s="40"/>
      <c r="D664" s="40"/>
      <c r="E664" s="47"/>
      <c r="F664" s="47"/>
      <c r="G664" s="47"/>
      <c r="H664" s="40"/>
      <c r="I664" s="40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59"/>
      <c r="U664" s="40"/>
    </row>
    <row r="665" spans="1:21">
      <c r="A665" s="40"/>
      <c r="B665" s="40"/>
      <c r="C665" s="40"/>
      <c r="D665" s="40"/>
      <c r="E665" s="47"/>
      <c r="F665" s="47"/>
      <c r="G665" s="47"/>
      <c r="H665" s="40"/>
      <c r="I665" s="40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59"/>
      <c r="U665" s="40"/>
    </row>
    <row r="666" spans="1:21">
      <c r="A666" s="40"/>
      <c r="B666" s="40"/>
      <c r="C666" s="40"/>
      <c r="D666" s="40"/>
      <c r="E666" s="47"/>
      <c r="F666" s="47"/>
      <c r="G666" s="47"/>
      <c r="H666" s="40"/>
      <c r="I666" s="40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59"/>
      <c r="U666" s="40"/>
    </row>
    <row r="667" spans="1:21">
      <c r="A667" s="40"/>
      <c r="B667" s="40"/>
      <c r="C667" s="40"/>
      <c r="D667" s="40"/>
      <c r="E667" s="47"/>
      <c r="F667" s="47"/>
      <c r="G667" s="47"/>
      <c r="H667" s="40"/>
      <c r="I667" s="40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59"/>
      <c r="U667" s="40"/>
    </row>
    <row r="668" spans="1:21">
      <c r="A668" s="40"/>
      <c r="B668" s="40"/>
      <c r="C668" s="40"/>
      <c r="D668" s="40"/>
      <c r="E668" s="47"/>
      <c r="F668" s="47"/>
      <c r="G668" s="47"/>
      <c r="H668" s="40"/>
      <c r="I668" s="40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59"/>
      <c r="U668" s="40"/>
    </row>
    <row r="669" spans="1:21">
      <c r="A669" s="40"/>
      <c r="B669" s="40"/>
      <c r="C669" s="40"/>
      <c r="D669" s="40"/>
      <c r="E669" s="47"/>
      <c r="F669" s="47"/>
      <c r="G669" s="47"/>
      <c r="H669" s="40"/>
      <c r="I669" s="40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59"/>
      <c r="U669" s="40"/>
    </row>
    <row r="670" spans="1:21">
      <c r="A670" s="40"/>
      <c r="B670" s="40"/>
      <c r="C670" s="40"/>
      <c r="D670" s="40"/>
      <c r="E670" s="47"/>
      <c r="F670" s="47"/>
      <c r="G670" s="47"/>
      <c r="H670" s="40"/>
      <c r="I670" s="40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59"/>
      <c r="U670" s="40"/>
    </row>
    <row r="671" spans="1:21">
      <c r="A671" s="40"/>
      <c r="B671" s="40"/>
      <c r="C671" s="40"/>
      <c r="D671" s="40"/>
      <c r="E671" s="47"/>
      <c r="F671" s="47"/>
      <c r="G671" s="47"/>
      <c r="H671" s="40"/>
      <c r="I671" s="40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59"/>
      <c r="U671" s="40"/>
    </row>
    <row r="672" spans="1:21">
      <c r="A672" s="40"/>
      <c r="B672" s="40"/>
      <c r="C672" s="40"/>
      <c r="D672" s="40"/>
      <c r="E672" s="47"/>
      <c r="F672" s="47"/>
      <c r="G672" s="47"/>
      <c r="H672" s="40"/>
      <c r="I672" s="40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59"/>
      <c r="U672" s="40"/>
    </row>
    <row r="673" spans="1:21">
      <c r="A673" s="40"/>
      <c r="B673" s="40"/>
      <c r="C673" s="40"/>
      <c r="D673" s="40"/>
      <c r="E673" s="47"/>
      <c r="F673" s="47"/>
      <c r="G673" s="47"/>
      <c r="H673" s="40"/>
      <c r="I673" s="40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59"/>
      <c r="U673" s="40"/>
    </row>
    <row r="674" spans="1:21">
      <c r="A674" s="40"/>
      <c r="B674" s="40"/>
      <c r="C674" s="40"/>
      <c r="D674" s="40"/>
      <c r="E674" s="47"/>
      <c r="F674" s="47"/>
      <c r="G674" s="47"/>
      <c r="H674" s="40"/>
      <c r="I674" s="40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59"/>
      <c r="U674" s="40"/>
    </row>
    <row r="675" spans="1:21">
      <c r="A675" s="40"/>
      <c r="B675" s="40"/>
      <c r="C675" s="40"/>
      <c r="D675" s="40"/>
      <c r="E675" s="47"/>
      <c r="F675" s="47"/>
      <c r="G675" s="47"/>
      <c r="H675" s="40"/>
      <c r="I675" s="40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59"/>
      <c r="U675" s="40"/>
    </row>
    <row r="676" spans="1:21">
      <c r="A676" s="40"/>
      <c r="B676" s="40"/>
      <c r="C676" s="40"/>
      <c r="D676" s="40"/>
      <c r="E676" s="47"/>
      <c r="F676" s="47"/>
      <c r="G676" s="47"/>
      <c r="H676" s="40"/>
      <c r="I676" s="40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59"/>
      <c r="U676" s="40"/>
    </row>
    <row r="677" spans="1:21">
      <c r="A677" s="40"/>
      <c r="B677" s="40"/>
      <c r="C677" s="40"/>
      <c r="D677" s="40"/>
      <c r="E677" s="47"/>
      <c r="F677" s="47"/>
      <c r="G677" s="47"/>
      <c r="H677" s="40"/>
      <c r="I677" s="40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59"/>
      <c r="U677" s="40"/>
    </row>
    <row r="678" spans="1:21">
      <c r="A678" s="40"/>
      <c r="B678" s="40"/>
      <c r="C678" s="40"/>
      <c r="D678" s="40"/>
      <c r="E678" s="47"/>
      <c r="F678" s="47"/>
      <c r="G678" s="47"/>
      <c r="H678" s="40"/>
      <c r="I678" s="40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59"/>
      <c r="U678" s="40"/>
    </row>
    <row r="679" spans="1:21">
      <c r="A679" s="40"/>
      <c r="B679" s="40"/>
      <c r="C679" s="40"/>
      <c r="D679" s="40"/>
      <c r="E679" s="47"/>
      <c r="F679" s="47"/>
      <c r="G679" s="47"/>
      <c r="H679" s="40"/>
      <c r="I679" s="40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59"/>
      <c r="U679" s="40"/>
    </row>
    <row r="680" spans="1:21">
      <c r="A680" s="40"/>
      <c r="B680" s="40"/>
      <c r="C680" s="40"/>
      <c r="D680" s="40"/>
      <c r="E680" s="47"/>
      <c r="F680" s="47"/>
      <c r="G680" s="47"/>
      <c r="H680" s="40"/>
      <c r="I680" s="40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59"/>
      <c r="U680" s="40"/>
    </row>
    <row r="681" spans="1:21">
      <c r="A681" s="40"/>
      <c r="B681" s="40"/>
      <c r="C681" s="40"/>
      <c r="D681" s="40"/>
      <c r="E681" s="47"/>
      <c r="F681" s="47"/>
      <c r="G681" s="47"/>
      <c r="H681" s="40"/>
      <c r="I681" s="40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59"/>
      <c r="U681" s="40"/>
    </row>
    <row r="682" spans="1:21">
      <c r="A682" s="40"/>
      <c r="B682" s="40"/>
      <c r="C682" s="40"/>
      <c r="D682" s="40"/>
      <c r="E682" s="47"/>
      <c r="F682" s="47"/>
      <c r="G682" s="47"/>
      <c r="H682" s="40"/>
      <c r="I682" s="40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59"/>
      <c r="U682" s="40"/>
    </row>
    <row r="683" spans="1:21">
      <c r="A683" s="40"/>
      <c r="B683" s="40"/>
      <c r="C683" s="40"/>
      <c r="D683" s="40"/>
      <c r="E683" s="47"/>
      <c r="F683" s="47"/>
      <c r="G683" s="47"/>
      <c r="H683" s="40"/>
      <c r="I683" s="40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59"/>
      <c r="U683" s="40"/>
    </row>
    <row r="684" spans="1:21">
      <c r="A684" s="40"/>
      <c r="B684" s="40"/>
      <c r="C684" s="40"/>
      <c r="D684" s="40"/>
      <c r="E684" s="47"/>
      <c r="F684" s="47"/>
      <c r="G684" s="47"/>
      <c r="H684" s="40"/>
      <c r="I684" s="40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59"/>
      <c r="U684" s="40"/>
    </row>
    <row r="685" spans="1:21">
      <c r="A685" s="40"/>
      <c r="B685" s="40"/>
      <c r="C685" s="40"/>
      <c r="D685" s="40"/>
      <c r="E685" s="47"/>
      <c r="F685" s="47"/>
      <c r="G685" s="47"/>
      <c r="H685" s="40"/>
      <c r="I685" s="40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59"/>
      <c r="U685" s="40"/>
    </row>
    <row r="686" spans="1:21">
      <c r="A686" s="40"/>
      <c r="B686" s="40"/>
      <c r="C686" s="40"/>
      <c r="D686" s="40"/>
      <c r="E686" s="47"/>
      <c r="F686" s="47"/>
      <c r="G686" s="47"/>
      <c r="H686" s="40"/>
      <c r="I686" s="40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59"/>
      <c r="U686" s="40"/>
    </row>
    <row r="687" spans="1:21">
      <c r="A687" s="40"/>
      <c r="B687" s="40"/>
      <c r="C687" s="40"/>
      <c r="D687" s="40"/>
      <c r="E687" s="47"/>
      <c r="F687" s="47"/>
      <c r="G687" s="47"/>
      <c r="H687" s="40"/>
      <c r="I687" s="40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59"/>
      <c r="U687" s="40"/>
    </row>
    <row r="688" spans="1:21">
      <c r="A688" s="40"/>
      <c r="B688" s="40"/>
      <c r="C688" s="40"/>
      <c r="D688" s="40"/>
      <c r="E688" s="47"/>
      <c r="F688" s="47"/>
      <c r="G688" s="47"/>
      <c r="H688" s="40"/>
      <c r="I688" s="40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59"/>
      <c r="U688" s="40"/>
    </row>
    <row r="689" spans="1:21">
      <c r="A689" s="40"/>
      <c r="B689" s="40"/>
      <c r="C689" s="40"/>
      <c r="D689" s="40"/>
      <c r="E689" s="47"/>
      <c r="F689" s="47"/>
      <c r="G689" s="47"/>
      <c r="H689" s="40"/>
      <c r="I689" s="40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59"/>
      <c r="U689" s="40"/>
    </row>
    <row r="690" spans="1:21">
      <c r="A690" s="40"/>
      <c r="B690" s="40"/>
      <c r="C690" s="40"/>
      <c r="D690" s="40"/>
      <c r="E690" s="47"/>
      <c r="F690" s="47"/>
      <c r="G690" s="47"/>
      <c r="H690" s="40"/>
      <c r="I690" s="40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59"/>
      <c r="U690" s="40"/>
    </row>
    <row r="691" spans="1:21">
      <c r="A691" s="40"/>
      <c r="B691" s="40"/>
      <c r="C691" s="40"/>
      <c r="D691" s="40"/>
      <c r="E691" s="47"/>
      <c r="F691" s="47"/>
      <c r="G691" s="47"/>
      <c r="H691" s="40"/>
      <c r="I691" s="40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59"/>
      <c r="U691" s="40"/>
    </row>
    <row r="692" spans="1:21">
      <c r="A692" s="40"/>
      <c r="B692" s="40"/>
      <c r="C692" s="40"/>
      <c r="D692" s="40"/>
      <c r="E692" s="47"/>
      <c r="F692" s="47"/>
      <c r="G692" s="47"/>
      <c r="H692" s="40"/>
      <c r="I692" s="40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59"/>
      <c r="U692" s="40"/>
    </row>
    <row r="693" spans="1:21">
      <c r="A693" s="40"/>
      <c r="B693" s="40"/>
      <c r="C693" s="40"/>
      <c r="D693" s="40"/>
      <c r="E693" s="47"/>
      <c r="F693" s="47"/>
      <c r="G693" s="47"/>
      <c r="H693" s="40"/>
      <c r="I693" s="40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59"/>
      <c r="U693" s="40"/>
    </row>
    <row r="694" spans="1:21">
      <c r="A694" s="40"/>
      <c r="B694" s="40"/>
      <c r="C694" s="40"/>
      <c r="D694" s="40"/>
      <c r="E694" s="47"/>
      <c r="F694" s="47"/>
      <c r="G694" s="47"/>
      <c r="H694" s="40"/>
      <c r="I694" s="40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59"/>
      <c r="U694" s="40"/>
    </row>
    <row r="695" spans="1:21">
      <c r="A695" s="40"/>
      <c r="B695" s="40"/>
      <c r="C695" s="40"/>
      <c r="D695" s="40"/>
      <c r="E695" s="47"/>
      <c r="F695" s="47"/>
      <c r="G695" s="47"/>
      <c r="H695" s="40"/>
      <c r="I695" s="40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59"/>
      <c r="U695" s="40"/>
    </row>
    <row r="696" spans="1:21">
      <c r="A696" s="40"/>
      <c r="B696" s="40"/>
      <c r="C696" s="40"/>
      <c r="D696" s="40"/>
      <c r="E696" s="47"/>
      <c r="F696" s="47"/>
      <c r="G696" s="47"/>
      <c r="H696" s="40"/>
      <c r="I696" s="40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59"/>
      <c r="U696" s="40"/>
    </row>
    <row r="697" spans="1:21">
      <c r="A697" s="40"/>
      <c r="B697" s="40"/>
      <c r="C697" s="40"/>
      <c r="D697" s="40"/>
      <c r="E697" s="47"/>
      <c r="F697" s="47"/>
      <c r="G697" s="47"/>
      <c r="H697" s="40"/>
      <c r="I697" s="40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59"/>
      <c r="U697" s="40"/>
    </row>
    <row r="698" spans="1:21">
      <c r="A698" s="40"/>
      <c r="B698" s="40"/>
      <c r="C698" s="40"/>
      <c r="D698" s="40"/>
      <c r="E698" s="47"/>
      <c r="F698" s="47"/>
      <c r="G698" s="47"/>
      <c r="H698" s="40"/>
      <c r="I698" s="40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59"/>
      <c r="U698" s="40"/>
    </row>
    <row r="699" spans="1:21">
      <c r="A699" s="40"/>
      <c r="B699" s="40"/>
      <c r="C699" s="40"/>
      <c r="D699" s="40"/>
      <c r="E699" s="47"/>
      <c r="F699" s="47"/>
      <c r="G699" s="47"/>
      <c r="H699" s="40"/>
      <c r="I699" s="40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59"/>
      <c r="U699" s="40"/>
    </row>
    <row r="700" spans="1:21">
      <c r="A700" s="40"/>
      <c r="B700" s="40"/>
      <c r="C700" s="40"/>
      <c r="D700" s="40"/>
      <c r="E700" s="47"/>
      <c r="F700" s="47"/>
      <c r="G700" s="47"/>
      <c r="H700" s="40"/>
      <c r="I700" s="40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59"/>
      <c r="U700" s="40"/>
    </row>
    <row r="701" spans="1:21">
      <c r="A701" s="40"/>
      <c r="B701" s="40"/>
      <c r="C701" s="40"/>
      <c r="D701" s="40"/>
      <c r="E701" s="47"/>
      <c r="F701" s="47"/>
      <c r="G701" s="47"/>
      <c r="H701" s="40"/>
      <c r="I701" s="40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59"/>
      <c r="U701" s="40"/>
    </row>
    <row r="702" spans="1:21">
      <c r="A702" s="40"/>
      <c r="B702" s="40"/>
      <c r="C702" s="40"/>
      <c r="D702" s="40"/>
      <c r="E702" s="47"/>
      <c r="F702" s="47"/>
      <c r="G702" s="47"/>
      <c r="H702" s="40"/>
      <c r="I702" s="40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59"/>
      <c r="U702" s="40"/>
    </row>
    <row r="703" spans="1:21">
      <c r="A703" s="40"/>
      <c r="B703" s="40"/>
      <c r="C703" s="40"/>
      <c r="D703" s="40"/>
      <c r="E703" s="47"/>
      <c r="F703" s="47"/>
      <c r="G703" s="47"/>
      <c r="H703" s="40"/>
      <c r="I703" s="40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59"/>
      <c r="U703" s="40"/>
    </row>
    <row r="704" spans="1:21">
      <c r="A704" s="40"/>
      <c r="B704" s="40"/>
      <c r="C704" s="40"/>
      <c r="D704" s="40"/>
      <c r="E704" s="47"/>
      <c r="F704" s="47"/>
      <c r="G704" s="47"/>
      <c r="H704" s="40"/>
      <c r="I704" s="40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59"/>
      <c r="U704" s="40"/>
    </row>
    <row r="705" spans="1:21">
      <c r="A705" s="40"/>
      <c r="B705" s="40"/>
      <c r="C705" s="40"/>
      <c r="D705" s="40"/>
      <c r="E705" s="47"/>
      <c r="F705" s="47"/>
      <c r="G705" s="47"/>
      <c r="H705" s="40"/>
      <c r="I705" s="40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59"/>
      <c r="U705" s="40"/>
    </row>
    <row r="706" spans="1:21">
      <c r="A706" s="40"/>
      <c r="B706" s="40"/>
      <c r="C706" s="40"/>
      <c r="D706" s="40"/>
      <c r="E706" s="47"/>
      <c r="F706" s="47"/>
      <c r="G706" s="47"/>
      <c r="H706" s="40"/>
      <c r="I706" s="40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59"/>
      <c r="U706" s="40"/>
    </row>
    <row r="707" spans="1:21">
      <c r="A707" s="40"/>
      <c r="B707" s="40"/>
      <c r="C707" s="40"/>
      <c r="D707" s="40"/>
      <c r="E707" s="47"/>
      <c r="F707" s="47"/>
      <c r="G707" s="47"/>
      <c r="H707" s="40"/>
      <c r="I707" s="40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59"/>
      <c r="U707" s="40"/>
    </row>
    <row r="708" spans="1:21">
      <c r="A708" s="40"/>
      <c r="B708" s="40"/>
      <c r="C708" s="40"/>
      <c r="D708" s="40"/>
      <c r="E708" s="47"/>
      <c r="F708" s="47"/>
      <c r="G708" s="47"/>
      <c r="H708" s="40"/>
      <c r="I708" s="40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59"/>
      <c r="U708" s="40"/>
    </row>
    <row r="709" spans="1:21">
      <c r="A709" s="40"/>
      <c r="B709" s="40"/>
      <c r="C709" s="40"/>
      <c r="D709" s="40"/>
      <c r="E709" s="47"/>
      <c r="F709" s="47"/>
      <c r="G709" s="47"/>
      <c r="H709" s="40"/>
      <c r="I709" s="40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59"/>
      <c r="U709" s="40"/>
    </row>
    <row r="710" spans="1:21">
      <c r="A710" s="40"/>
      <c r="B710" s="40"/>
      <c r="C710" s="40"/>
      <c r="D710" s="40"/>
      <c r="E710" s="47"/>
      <c r="F710" s="47"/>
      <c r="G710" s="47"/>
      <c r="H710" s="40"/>
      <c r="I710" s="40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59"/>
      <c r="U710" s="40"/>
    </row>
    <row r="711" spans="1:21">
      <c r="A711" s="40"/>
      <c r="B711" s="40"/>
      <c r="C711" s="40"/>
      <c r="D711" s="40"/>
      <c r="E711" s="47"/>
      <c r="F711" s="47"/>
      <c r="G711" s="47"/>
      <c r="H711" s="40"/>
      <c r="I711" s="40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59"/>
      <c r="U711" s="40"/>
    </row>
    <row r="712" spans="1:21">
      <c r="A712" s="40"/>
      <c r="B712" s="40"/>
      <c r="C712" s="40"/>
      <c r="D712" s="40"/>
      <c r="E712" s="47"/>
      <c r="F712" s="47"/>
      <c r="G712" s="47"/>
      <c r="H712" s="40"/>
      <c r="I712" s="40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59"/>
      <c r="U712" s="40"/>
    </row>
    <row r="713" spans="1:21">
      <c r="A713" s="40"/>
      <c r="B713" s="40"/>
      <c r="C713" s="40"/>
      <c r="D713" s="40"/>
      <c r="E713" s="47"/>
      <c r="F713" s="47"/>
      <c r="G713" s="47"/>
      <c r="H713" s="40"/>
      <c r="I713" s="40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59"/>
      <c r="U713" s="40"/>
    </row>
    <row r="714" spans="1:21">
      <c r="A714" s="40"/>
      <c r="B714" s="40"/>
      <c r="C714" s="40"/>
      <c r="D714" s="40"/>
      <c r="E714" s="47"/>
      <c r="F714" s="47"/>
      <c r="G714" s="47"/>
      <c r="H714" s="40"/>
      <c r="I714" s="40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59"/>
      <c r="U714" s="40"/>
    </row>
    <row r="715" spans="1:21">
      <c r="A715" s="40"/>
      <c r="B715" s="40"/>
      <c r="C715" s="40"/>
      <c r="D715" s="40"/>
      <c r="E715" s="47"/>
      <c r="F715" s="47"/>
      <c r="G715" s="47"/>
      <c r="H715" s="40"/>
      <c r="I715" s="40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59"/>
      <c r="U715" s="40"/>
    </row>
    <row r="716" spans="1:21">
      <c r="A716" s="40"/>
      <c r="B716" s="40"/>
      <c r="C716" s="40"/>
      <c r="D716" s="40"/>
      <c r="E716" s="47"/>
      <c r="F716" s="47"/>
      <c r="G716" s="47"/>
      <c r="H716" s="40"/>
      <c r="I716" s="40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59"/>
      <c r="U716" s="40"/>
    </row>
    <row r="717" spans="1:21">
      <c r="A717" s="40"/>
      <c r="B717" s="40"/>
      <c r="C717" s="40"/>
      <c r="D717" s="40"/>
      <c r="E717" s="47"/>
      <c r="F717" s="47"/>
      <c r="G717" s="47"/>
      <c r="H717" s="40"/>
      <c r="I717" s="40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59"/>
      <c r="U717" s="40"/>
    </row>
    <row r="718" spans="1:21">
      <c r="A718" s="40"/>
      <c r="B718" s="40"/>
      <c r="C718" s="40"/>
      <c r="D718" s="40"/>
      <c r="E718" s="47"/>
      <c r="F718" s="47"/>
      <c r="G718" s="47"/>
      <c r="H718" s="40"/>
      <c r="I718" s="40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59"/>
      <c r="U718" s="40"/>
    </row>
    <row r="719" spans="1:21">
      <c r="A719" s="40"/>
      <c r="B719" s="40"/>
      <c r="C719" s="40"/>
      <c r="D719" s="40"/>
      <c r="E719" s="47"/>
      <c r="F719" s="47"/>
      <c r="G719" s="47"/>
      <c r="H719" s="40"/>
      <c r="I719" s="40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59"/>
      <c r="U719" s="40"/>
    </row>
    <row r="720" spans="1:21">
      <c r="A720" s="40"/>
      <c r="B720" s="40"/>
      <c r="C720" s="40"/>
      <c r="D720" s="40"/>
      <c r="E720" s="47"/>
      <c r="F720" s="47"/>
      <c r="G720" s="47"/>
      <c r="H720" s="40"/>
      <c r="I720" s="40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59"/>
      <c r="U720" s="40"/>
    </row>
    <row r="721" spans="1:21">
      <c r="A721" s="40"/>
      <c r="B721" s="40"/>
      <c r="C721" s="40"/>
      <c r="D721" s="40"/>
      <c r="E721" s="47"/>
      <c r="F721" s="47"/>
      <c r="G721" s="47"/>
      <c r="H721" s="40"/>
      <c r="I721" s="40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59"/>
      <c r="U721" s="40"/>
    </row>
    <row r="722" spans="1:21">
      <c r="A722" s="40"/>
      <c r="B722" s="40"/>
      <c r="C722" s="40"/>
      <c r="D722" s="40"/>
      <c r="E722" s="47"/>
      <c r="F722" s="47"/>
      <c r="G722" s="47"/>
      <c r="H722" s="40"/>
      <c r="I722" s="40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59"/>
      <c r="U722" s="40"/>
    </row>
    <row r="723" spans="1:21">
      <c r="A723" s="40"/>
      <c r="B723" s="40"/>
      <c r="C723" s="40"/>
      <c r="D723" s="40"/>
      <c r="E723" s="47"/>
      <c r="F723" s="47"/>
      <c r="G723" s="47"/>
      <c r="H723" s="40"/>
      <c r="I723" s="40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59"/>
      <c r="U723" s="40"/>
    </row>
    <row r="724" spans="1:21">
      <c r="A724" s="40"/>
      <c r="B724" s="40"/>
      <c r="C724" s="40"/>
      <c r="D724" s="40"/>
      <c r="E724" s="47"/>
      <c r="F724" s="47"/>
      <c r="G724" s="47"/>
      <c r="H724" s="40"/>
      <c r="I724" s="40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59"/>
      <c r="U724" s="40"/>
    </row>
    <row r="725" spans="1:21">
      <c r="A725" s="40"/>
      <c r="B725" s="40"/>
      <c r="C725" s="40"/>
      <c r="D725" s="40"/>
      <c r="E725" s="47"/>
      <c r="F725" s="47"/>
      <c r="G725" s="47"/>
      <c r="H725" s="40"/>
      <c r="I725" s="40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59"/>
      <c r="U725" s="40"/>
    </row>
    <row r="726" spans="1:21">
      <c r="A726" s="40"/>
      <c r="B726" s="40"/>
      <c r="C726" s="40"/>
      <c r="D726" s="40"/>
      <c r="E726" s="47"/>
      <c r="F726" s="47"/>
      <c r="G726" s="47"/>
      <c r="H726" s="40"/>
      <c r="I726" s="40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59"/>
      <c r="U726" s="40"/>
    </row>
    <row r="727" spans="1:21">
      <c r="A727" s="40"/>
      <c r="B727" s="40"/>
      <c r="C727" s="40"/>
      <c r="D727" s="40"/>
      <c r="E727" s="47"/>
      <c r="F727" s="47"/>
      <c r="G727" s="47"/>
      <c r="H727" s="40"/>
      <c r="I727" s="40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59"/>
      <c r="U727" s="40"/>
    </row>
    <row r="728" spans="1:21">
      <c r="A728" s="40"/>
      <c r="B728" s="40"/>
      <c r="C728" s="40"/>
      <c r="D728" s="40"/>
      <c r="E728" s="47"/>
      <c r="F728" s="47"/>
      <c r="G728" s="47"/>
      <c r="H728" s="40"/>
      <c r="I728" s="40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59"/>
      <c r="U728" s="40"/>
    </row>
    <row r="729" spans="1:21">
      <c r="A729" s="40"/>
      <c r="B729" s="40"/>
      <c r="C729" s="40"/>
      <c r="D729" s="40"/>
      <c r="E729" s="47"/>
      <c r="F729" s="47"/>
      <c r="G729" s="47"/>
      <c r="H729" s="40"/>
      <c r="I729" s="40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59"/>
      <c r="U729" s="40"/>
    </row>
    <row r="730" spans="1:21">
      <c r="A730" s="40"/>
      <c r="B730" s="40"/>
      <c r="C730" s="40"/>
      <c r="D730" s="40"/>
      <c r="E730" s="47"/>
      <c r="F730" s="47"/>
      <c r="G730" s="47"/>
      <c r="H730" s="40"/>
      <c r="I730" s="40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59"/>
      <c r="U730" s="40"/>
    </row>
    <row r="731" spans="1:21">
      <c r="A731" s="40"/>
      <c r="B731" s="40"/>
      <c r="C731" s="40"/>
      <c r="D731" s="40"/>
      <c r="E731" s="47"/>
      <c r="F731" s="47"/>
      <c r="G731" s="47"/>
      <c r="H731" s="40"/>
      <c r="I731" s="40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59"/>
      <c r="U731" s="40"/>
    </row>
    <row r="732" spans="1:21">
      <c r="A732" s="40"/>
      <c r="B732" s="40"/>
      <c r="C732" s="40"/>
      <c r="D732" s="40"/>
      <c r="E732" s="47"/>
      <c r="F732" s="47"/>
      <c r="G732" s="47"/>
      <c r="H732" s="40"/>
      <c r="I732" s="40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59"/>
      <c r="U732" s="40"/>
    </row>
    <row r="733" spans="1:21">
      <c r="A733" s="40"/>
      <c r="B733" s="40"/>
      <c r="C733" s="40"/>
      <c r="D733" s="40"/>
      <c r="E733" s="47"/>
      <c r="F733" s="47"/>
      <c r="G733" s="47"/>
      <c r="H733" s="40"/>
      <c r="I733" s="40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59"/>
      <c r="U733" s="40"/>
    </row>
    <row r="734" spans="1:21">
      <c r="A734" s="40"/>
      <c r="B734" s="40"/>
      <c r="C734" s="40"/>
      <c r="D734" s="40"/>
      <c r="E734" s="47"/>
      <c r="F734" s="47"/>
      <c r="G734" s="47"/>
      <c r="H734" s="40"/>
      <c r="I734" s="40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59"/>
      <c r="U734" s="40"/>
    </row>
    <row r="735" spans="1:21">
      <c r="A735" s="40"/>
      <c r="B735" s="40"/>
      <c r="C735" s="40"/>
      <c r="D735" s="40"/>
      <c r="E735" s="47"/>
      <c r="F735" s="47"/>
      <c r="G735" s="47"/>
      <c r="H735" s="40"/>
      <c r="I735" s="40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59"/>
      <c r="U735" s="40"/>
    </row>
    <row r="736" spans="1:21">
      <c r="A736" s="40"/>
      <c r="B736" s="40"/>
      <c r="C736" s="40"/>
      <c r="D736" s="40"/>
      <c r="E736" s="47"/>
      <c r="F736" s="47"/>
      <c r="G736" s="47"/>
      <c r="H736" s="40"/>
      <c r="I736" s="40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59"/>
      <c r="U736" s="40"/>
    </row>
    <row r="737" spans="1:21">
      <c r="A737" s="40"/>
      <c r="B737" s="40"/>
      <c r="C737" s="40"/>
      <c r="D737" s="40"/>
      <c r="E737" s="47"/>
      <c r="F737" s="47"/>
      <c r="G737" s="47"/>
      <c r="H737" s="40"/>
      <c r="I737" s="40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59"/>
      <c r="U737" s="40"/>
    </row>
    <row r="738" spans="1:21">
      <c r="A738" s="40"/>
      <c r="B738" s="40"/>
      <c r="C738" s="40"/>
      <c r="D738" s="40"/>
      <c r="E738" s="47"/>
      <c r="F738" s="47"/>
      <c r="G738" s="47"/>
      <c r="H738" s="40"/>
      <c r="I738" s="40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59"/>
      <c r="U738" s="40"/>
    </row>
    <row r="739" spans="1:21">
      <c r="A739" s="40"/>
      <c r="B739" s="40"/>
      <c r="C739" s="40"/>
      <c r="D739" s="40"/>
      <c r="E739" s="47"/>
      <c r="F739" s="47"/>
      <c r="G739" s="47"/>
      <c r="H739" s="40"/>
      <c r="I739" s="40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59"/>
      <c r="U739" s="40"/>
    </row>
    <row r="740" spans="1:21">
      <c r="A740" s="40"/>
      <c r="B740" s="40"/>
      <c r="C740" s="40"/>
      <c r="D740" s="40"/>
      <c r="E740" s="47"/>
      <c r="F740" s="47"/>
      <c r="G740" s="47"/>
      <c r="H740" s="40"/>
      <c r="I740" s="40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59"/>
      <c r="U740" s="40"/>
    </row>
    <row r="741" spans="1:21">
      <c r="A741" s="40"/>
      <c r="B741" s="40"/>
      <c r="C741" s="40"/>
      <c r="D741" s="40"/>
      <c r="E741" s="47"/>
      <c r="F741" s="47"/>
      <c r="G741" s="47"/>
      <c r="H741" s="40"/>
      <c r="I741" s="40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59"/>
      <c r="U741" s="40"/>
    </row>
    <row r="742" spans="1:21">
      <c r="A742" s="40"/>
      <c r="B742" s="40"/>
      <c r="C742" s="40"/>
      <c r="D742" s="40"/>
      <c r="E742" s="47"/>
      <c r="F742" s="47"/>
      <c r="G742" s="47"/>
      <c r="H742" s="40"/>
      <c r="I742" s="40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59"/>
      <c r="U742" s="40"/>
    </row>
    <row r="743" spans="1:21">
      <c r="A743" s="40"/>
      <c r="B743" s="40"/>
      <c r="C743" s="40"/>
      <c r="D743" s="40"/>
      <c r="E743" s="47"/>
      <c r="F743" s="47"/>
      <c r="G743" s="47"/>
      <c r="H743" s="40"/>
      <c r="I743" s="40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59"/>
      <c r="U743" s="40"/>
    </row>
    <row r="744" spans="1:21">
      <c r="A744" s="40"/>
      <c r="B744" s="40"/>
      <c r="C744" s="40"/>
      <c r="D744" s="40"/>
      <c r="E744" s="47"/>
      <c r="F744" s="47"/>
      <c r="G744" s="47"/>
      <c r="H744" s="40"/>
      <c r="I744" s="40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59"/>
      <c r="U744" s="40"/>
    </row>
    <row r="745" spans="1:21">
      <c r="A745" s="40"/>
      <c r="B745" s="40"/>
      <c r="C745" s="40"/>
      <c r="D745" s="40"/>
      <c r="E745" s="47"/>
      <c r="F745" s="47"/>
      <c r="G745" s="47"/>
      <c r="H745" s="40"/>
      <c r="I745" s="40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59"/>
      <c r="U745" s="40"/>
    </row>
    <row r="746" spans="1:21">
      <c r="A746" s="40"/>
      <c r="B746" s="40"/>
      <c r="C746" s="40"/>
      <c r="D746" s="40"/>
      <c r="E746" s="47"/>
      <c r="F746" s="47"/>
      <c r="G746" s="47"/>
      <c r="H746" s="40"/>
      <c r="I746" s="40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59"/>
      <c r="U746" s="40"/>
    </row>
    <row r="747" spans="1:21">
      <c r="A747" s="40"/>
      <c r="B747" s="40"/>
      <c r="C747" s="40"/>
      <c r="D747" s="40"/>
      <c r="E747" s="47"/>
      <c r="F747" s="47"/>
      <c r="G747" s="47"/>
      <c r="H747" s="40"/>
      <c r="I747" s="40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59"/>
      <c r="U747" s="40"/>
    </row>
    <row r="748" spans="1:21">
      <c r="A748" s="40"/>
      <c r="B748" s="40"/>
      <c r="C748" s="40"/>
      <c r="D748" s="40"/>
      <c r="E748" s="47"/>
      <c r="F748" s="47"/>
      <c r="G748" s="47"/>
      <c r="H748" s="40"/>
      <c r="I748" s="40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59"/>
      <c r="U748" s="40"/>
    </row>
    <row r="749" spans="1:21">
      <c r="A749" s="40"/>
      <c r="B749" s="40"/>
      <c r="C749" s="40"/>
      <c r="D749" s="40"/>
      <c r="E749" s="47"/>
      <c r="F749" s="47"/>
      <c r="G749" s="47"/>
      <c r="H749" s="40"/>
      <c r="I749" s="40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59"/>
      <c r="U749" s="40"/>
    </row>
    <row r="750" spans="1:21">
      <c r="A750" s="40"/>
      <c r="B750" s="40"/>
      <c r="C750" s="40"/>
      <c r="D750" s="40"/>
      <c r="E750" s="47"/>
      <c r="F750" s="47"/>
      <c r="G750" s="47"/>
      <c r="H750" s="40"/>
      <c r="I750" s="40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59"/>
      <c r="U750" s="40"/>
    </row>
    <row r="751" spans="1:21">
      <c r="A751" s="40"/>
      <c r="B751" s="40"/>
      <c r="C751" s="40"/>
      <c r="D751" s="40"/>
      <c r="E751" s="47"/>
      <c r="F751" s="47"/>
      <c r="G751" s="47"/>
      <c r="H751" s="40"/>
      <c r="I751" s="40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59"/>
      <c r="U751" s="40"/>
    </row>
    <row r="752" spans="1:21">
      <c r="A752" s="40"/>
      <c r="B752" s="40"/>
      <c r="C752" s="40"/>
      <c r="D752" s="40"/>
      <c r="E752" s="47"/>
      <c r="F752" s="47"/>
      <c r="G752" s="47"/>
      <c r="H752" s="40"/>
      <c r="I752" s="40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59"/>
      <c r="U752" s="40"/>
    </row>
    <row r="753" spans="1:21">
      <c r="A753" s="40"/>
      <c r="B753" s="40"/>
      <c r="C753" s="40"/>
      <c r="D753" s="40"/>
      <c r="E753" s="47"/>
      <c r="F753" s="47"/>
      <c r="G753" s="47"/>
      <c r="H753" s="40"/>
      <c r="I753" s="40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59"/>
      <c r="U753" s="40"/>
    </row>
    <row r="754" spans="1:21">
      <c r="A754" s="40"/>
      <c r="B754" s="40"/>
      <c r="C754" s="40"/>
      <c r="D754" s="40"/>
      <c r="E754" s="47"/>
      <c r="F754" s="47"/>
      <c r="G754" s="47"/>
      <c r="H754" s="40"/>
      <c r="I754" s="40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59"/>
      <c r="U754" s="40"/>
    </row>
    <row r="755" spans="1:21">
      <c r="A755" s="40"/>
      <c r="B755" s="40"/>
      <c r="C755" s="40"/>
      <c r="D755" s="40"/>
      <c r="E755" s="47"/>
      <c r="F755" s="47"/>
      <c r="G755" s="47"/>
      <c r="H755" s="40"/>
      <c r="I755" s="40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59"/>
      <c r="U755" s="40"/>
    </row>
    <row r="756" spans="1:21">
      <c r="A756" s="40"/>
      <c r="B756" s="40"/>
      <c r="C756" s="40"/>
      <c r="D756" s="40"/>
      <c r="E756" s="47"/>
      <c r="F756" s="47"/>
      <c r="G756" s="47"/>
      <c r="H756" s="40"/>
      <c r="I756" s="40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59"/>
      <c r="U756" s="40"/>
    </row>
    <row r="757" spans="1:21">
      <c r="A757" s="40"/>
      <c r="B757" s="40"/>
      <c r="C757" s="40"/>
      <c r="D757" s="40"/>
      <c r="E757" s="47"/>
      <c r="F757" s="47"/>
      <c r="G757" s="47"/>
      <c r="H757" s="40"/>
      <c r="I757" s="40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59"/>
      <c r="U757" s="40"/>
    </row>
    <row r="758" spans="1:21">
      <c r="A758" s="40"/>
      <c r="B758" s="40"/>
      <c r="C758" s="40"/>
      <c r="D758" s="40"/>
      <c r="E758" s="47"/>
      <c r="F758" s="47"/>
      <c r="G758" s="47"/>
      <c r="H758" s="40"/>
      <c r="I758" s="40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59"/>
      <c r="U758" s="40"/>
    </row>
    <row r="759" spans="1:21">
      <c r="A759" s="40"/>
      <c r="B759" s="40"/>
      <c r="C759" s="40"/>
      <c r="D759" s="40"/>
      <c r="E759" s="47"/>
      <c r="F759" s="47"/>
      <c r="G759" s="47"/>
      <c r="H759" s="40"/>
      <c r="I759" s="40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59"/>
      <c r="U759" s="40"/>
    </row>
    <row r="760" spans="1:21">
      <c r="A760" s="40"/>
      <c r="B760" s="40"/>
      <c r="C760" s="40"/>
      <c r="D760" s="40"/>
      <c r="E760" s="47"/>
      <c r="F760" s="47"/>
      <c r="G760" s="47"/>
      <c r="H760" s="40"/>
      <c r="I760" s="40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59"/>
      <c r="U760" s="40"/>
    </row>
    <row r="761" spans="1:21">
      <c r="A761" s="40"/>
      <c r="B761" s="40"/>
      <c r="C761" s="40"/>
      <c r="D761" s="40"/>
      <c r="E761" s="47"/>
      <c r="F761" s="47"/>
      <c r="G761" s="47"/>
      <c r="H761" s="40"/>
      <c r="I761" s="40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59"/>
      <c r="U761" s="40"/>
    </row>
    <row r="762" spans="1:21">
      <c r="A762" s="40"/>
      <c r="B762" s="40"/>
      <c r="C762" s="40"/>
      <c r="D762" s="40"/>
      <c r="E762" s="47"/>
      <c r="F762" s="47"/>
      <c r="G762" s="47"/>
      <c r="H762" s="40"/>
      <c r="I762" s="40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59"/>
      <c r="U762" s="40"/>
    </row>
    <row r="763" spans="1:21">
      <c r="A763" s="40"/>
      <c r="B763" s="40"/>
      <c r="C763" s="40"/>
      <c r="D763" s="40"/>
      <c r="E763" s="47"/>
      <c r="F763" s="47"/>
      <c r="G763" s="47"/>
      <c r="H763" s="40"/>
      <c r="I763" s="40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59"/>
      <c r="U763" s="40"/>
    </row>
    <row r="764" spans="1:21">
      <c r="A764" s="40"/>
      <c r="B764" s="40"/>
      <c r="C764" s="40"/>
      <c r="D764" s="40"/>
      <c r="E764" s="47"/>
      <c r="F764" s="47"/>
      <c r="G764" s="47"/>
      <c r="H764" s="40"/>
      <c r="I764" s="40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59"/>
      <c r="U764" s="40"/>
    </row>
    <row r="765" spans="1:21">
      <c r="A765" s="40"/>
      <c r="B765" s="40"/>
      <c r="C765" s="40"/>
      <c r="D765" s="40"/>
      <c r="E765" s="47"/>
      <c r="F765" s="47"/>
      <c r="G765" s="47"/>
      <c r="H765" s="40"/>
      <c r="I765" s="40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59"/>
      <c r="U765" s="40"/>
    </row>
    <row r="766" spans="1:21">
      <c r="A766" s="40"/>
      <c r="B766" s="40"/>
      <c r="C766" s="40"/>
      <c r="D766" s="40"/>
      <c r="E766" s="47"/>
      <c r="F766" s="47"/>
      <c r="G766" s="47"/>
      <c r="H766" s="40"/>
      <c r="I766" s="40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59"/>
      <c r="U766" s="40"/>
    </row>
    <row r="767" spans="1:21">
      <c r="A767" s="40"/>
      <c r="B767" s="40"/>
      <c r="C767" s="40"/>
      <c r="D767" s="40"/>
      <c r="E767" s="47"/>
      <c r="F767" s="47"/>
      <c r="G767" s="47"/>
      <c r="H767" s="40"/>
      <c r="I767" s="40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59"/>
      <c r="U767" s="40"/>
    </row>
    <row r="768" spans="1:21">
      <c r="A768" s="40"/>
      <c r="B768" s="40"/>
      <c r="C768" s="40"/>
      <c r="D768" s="40"/>
      <c r="E768" s="47"/>
      <c r="F768" s="47"/>
      <c r="G768" s="47"/>
      <c r="H768" s="40"/>
      <c r="I768" s="40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59"/>
      <c r="U768" s="40"/>
    </row>
    <row r="769" spans="1:21">
      <c r="A769" s="40"/>
      <c r="B769" s="40"/>
      <c r="C769" s="40"/>
      <c r="D769" s="40"/>
      <c r="E769" s="47"/>
      <c r="F769" s="47"/>
      <c r="G769" s="47"/>
      <c r="H769" s="40"/>
      <c r="I769" s="40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59"/>
      <c r="U769" s="40"/>
    </row>
    <row r="770" spans="1:21">
      <c r="A770" s="40"/>
      <c r="B770" s="40"/>
      <c r="C770" s="40"/>
      <c r="D770" s="40"/>
      <c r="E770" s="47"/>
      <c r="F770" s="47"/>
      <c r="G770" s="47"/>
      <c r="H770" s="40"/>
      <c r="I770" s="40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59"/>
      <c r="U770" s="40"/>
    </row>
    <row r="771" spans="1:21">
      <c r="A771" s="40"/>
      <c r="B771" s="40"/>
      <c r="C771" s="40"/>
      <c r="D771" s="40"/>
      <c r="E771" s="47"/>
      <c r="F771" s="47"/>
      <c r="G771" s="47"/>
      <c r="H771" s="40"/>
      <c r="I771" s="40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59"/>
      <c r="U771" s="40"/>
    </row>
    <row r="772" spans="1:21">
      <c r="A772" s="40"/>
      <c r="B772" s="40"/>
      <c r="C772" s="40"/>
      <c r="D772" s="40"/>
      <c r="E772" s="47"/>
      <c r="F772" s="47"/>
      <c r="G772" s="47"/>
      <c r="H772" s="40"/>
      <c r="I772" s="40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59"/>
      <c r="U772" s="40"/>
    </row>
    <row r="773" spans="1:21">
      <c r="A773" s="40"/>
      <c r="B773" s="40"/>
      <c r="C773" s="40"/>
      <c r="D773" s="40"/>
      <c r="E773" s="47"/>
      <c r="F773" s="47"/>
      <c r="G773" s="47"/>
      <c r="H773" s="40"/>
      <c r="I773" s="40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59"/>
      <c r="U773" s="40"/>
    </row>
    <row r="774" spans="1:21">
      <c r="A774" s="40"/>
      <c r="B774" s="40"/>
      <c r="C774" s="40"/>
      <c r="D774" s="40"/>
      <c r="E774" s="47"/>
      <c r="F774" s="47"/>
      <c r="G774" s="47"/>
      <c r="H774" s="40"/>
      <c r="I774" s="40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59"/>
      <c r="U774" s="40"/>
    </row>
    <row r="775" spans="1:21">
      <c r="A775" s="40"/>
      <c r="B775" s="40"/>
      <c r="C775" s="40"/>
      <c r="D775" s="40"/>
      <c r="E775" s="47"/>
      <c r="F775" s="47"/>
      <c r="G775" s="47"/>
      <c r="H775" s="40"/>
      <c r="I775" s="40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59"/>
      <c r="U775" s="40"/>
    </row>
    <row r="776" spans="1:21">
      <c r="A776" s="40"/>
      <c r="B776" s="40"/>
      <c r="C776" s="40"/>
      <c r="D776" s="40"/>
      <c r="E776" s="47"/>
      <c r="F776" s="47"/>
      <c r="G776" s="47"/>
      <c r="H776" s="40"/>
      <c r="I776" s="40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59"/>
      <c r="U776" s="40"/>
    </row>
    <row r="777" spans="1:21">
      <c r="A777" s="40"/>
      <c r="B777" s="40"/>
      <c r="C777" s="40"/>
      <c r="D777" s="40"/>
      <c r="E777" s="47"/>
      <c r="F777" s="47"/>
      <c r="G777" s="47"/>
      <c r="H777" s="40"/>
      <c r="I777" s="40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59"/>
      <c r="U777" s="40"/>
    </row>
    <row r="778" spans="1:21">
      <c r="A778" s="40"/>
      <c r="B778" s="40"/>
      <c r="C778" s="40"/>
      <c r="D778" s="40"/>
      <c r="E778" s="47"/>
      <c r="F778" s="47"/>
      <c r="G778" s="47"/>
      <c r="H778" s="40"/>
      <c r="I778" s="40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59"/>
      <c r="U778" s="40"/>
    </row>
    <row r="779" spans="1:21">
      <c r="A779" s="40"/>
      <c r="B779" s="40"/>
      <c r="C779" s="40"/>
      <c r="D779" s="40"/>
      <c r="E779" s="47"/>
      <c r="F779" s="47"/>
      <c r="G779" s="47"/>
      <c r="H779" s="40"/>
      <c r="I779" s="40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59"/>
      <c r="U779" s="40"/>
    </row>
    <row r="780" spans="1:21">
      <c r="A780" s="40"/>
      <c r="B780" s="40"/>
      <c r="C780" s="40"/>
      <c r="D780" s="40"/>
      <c r="E780" s="47"/>
      <c r="F780" s="47"/>
      <c r="G780" s="47"/>
      <c r="H780" s="40"/>
      <c r="I780" s="40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59"/>
      <c r="U780" s="40"/>
    </row>
    <row r="781" spans="1:21">
      <c r="A781" s="40"/>
      <c r="B781" s="40"/>
      <c r="C781" s="40"/>
      <c r="D781" s="40"/>
      <c r="E781" s="47"/>
      <c r="F781" s="47"/>
      <c r="G781" s="47"/>
      <c r="H781" s="40"/>
      <c r="I781" s="40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59"/>
      <c r="U781" s="40"/>
    </row>
    <row r="782" spans="1:21">
      <c r="A782" s="40"/>
      <c r="B782" s="40"/>
      <c r="C782" s="40"/>
      <c r="D782" s="40"/>
      <c r="E782" s="47"/>
      <c r="F782" s="47"/>
      <c r="G782" s="47"/>
      <c r="H782" s="40"/>
      <c r="I782" s="40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59"/>
      <c r="U782" s="40"/>
    </row>
    <row r="783" spans="1:21">
      <c r="A783" s="40"/>
      <c r="B783" s="40"/>
      <c r="C783" s="40"/>
      <c r="D783" s="40"/>
      <c r="E783" s="47"/>
      <c r="F783" s="47"/>
      <c r="G783" s="47"/>
      <c r="H783" s="40"/>
      <c r="I783" s="40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59"/>
      <c r="U783" s="40"/>
    </row>
    <row r="784" spans="1:21">
      <c r="A784" s="40"/>
      <c r="B784" s="40"/>
      <c r="C784" s="40"/>
      <c r="D784" s="40"/>
      <c r="E784" s="47"/>
      <c r="F784" s="47"/>
      <c r="G784" s="47"/>
      <c r="H784" s="40"/>
      <c r="I784" s="40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59"/>
      <c r="U784" s="40"/>
    </row>
    <row r="785" spans="1:21">
      <c r="A785" s="40"/>
      <c r="B785" s="40"/>
      <c r="C785" s="40"/>
      <c r="D785" s="40"/>
      <c r="E785" s="47"/>
      <c r="F785" s="47"/>
      <c r="G785" s="47"/>
      <c r="H785" s="40"/>
      <c r="I785" s="40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59"/>
      <c r="U785" s="40"/>
    </row>
    <row r="786" spans="1:21">
      <c r="A786" s="40"/>
      <c r="B786" s="40"/>
      <c r="C786" s="40"/>
      <c r="D786" s="40"/>
      <c r="E786" s="47"/>
      <c r="F786" s="47"/>
      <c r="G786" s="47"/>
      <c r="H786" s="40"/>
      <c r="I786" s="40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59"/>
      <c r="U786" s="40"/>
    </row>
    <row r="787" spans="1:21">
      <c r="A787" s="40"/>
      <c r="B787" s="40"/>
      <c r="C787" s="40"/>
      <c r="D787" s="40"/>
      <c r="E787" s="47"/>
      <c r="F787" s="47"/>
      <c r="G787" s="47"/>
      <c r="H787" s="40"/>
      <c r="I787" s="40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59"/>
      <c r="U787" s="40"/>
    </row>
    <row r="788" spans="1:21">
      <c r="A788" s="40"/>
      <c r="B788" s="40"/>
      <c r="C788" s="40"/>
      <c r="D788" s="40"/>
      <c r="E788" s="47"/>
      <c r="F788" s="47"/>
      <c r="G788" s="47"/>
      <c r="H788" s="40"/>
      <c r="I788" s="40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59"/>
      <c r="U788" s="40"/>
    </row>
    <row r="789" spans="1:21">
      <c r="A789" s="40"/>
      <c r="B789" s="40"/>
      <c r="C789" s="40"/>
      <c r="D789" s="40"/>
      <c r="E789" s="47"/>
      <c r="F789" s="47"/>
      <c r="G789" s="47"/>
      <c r="H789" s="40"/>
      <c r="I789" s="40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59"/>
      <c r="U789" s="40"/>
    </row>
    <row r="790" spans="1:21">
      <c r="A790" s="40"/>
      <c r="B790" s="40"/>
      <c r="C790" s="40"/>
      <c r="D790" s="40"/>
      <c r="E790" s="47"/>
      <c r="F790" s="47"/>
      <c r="G790" s="47"/>
      <c r="H790" s="40"/>
      <c r="I790" s="40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59"/>
      <c r="U790" s="40"/>
    </row>
    <row r="791" spans="1:21">
      <c r="A791" s="40"/>
      <c r="B791" s="40"/>
      <c r="C791" s="40"/>
      <c r="D791" s="40"/>
      <c r="E791" s="47"/>
      <c r="F791" s="47"/>
      <c r="G791" s="47"/>
      <c r="H791" s="40"/>
      <c r="I791" s="40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59"/>
      <c r="U791" s="40"/>
    </row>
    <row r="792" spans="1:21">
      <c r="A792" s="40"/>
      <c r="B792" s="40"/>
      <c r="C792" s="40"/>
      <c r="D792" s="40"/>
      <c r="E792" s="47"/>
      <c r="F792" s="47"/>
      <c r="G792" s="47"/>
      <c r="H792" s="40"/>
      <c r="I792" s="40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59"/>
      <c r="U792" s="40"/>
    </row>
    <row r="793" spans="1:21">
      <c r="A793" s="40"/>
      <c r="B793" s="40"/>
      <c r="C793" s="40"/>
      <c r="D793" s="40"/>
      <c r="E793" s="47"/>
      <c r="F793" s="47"/>
      <c r="G793" s="47"/>
      <c r="H793" s="40"/>
      <c r="I793" s="40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59"/>
      <c r="U793" s="40"/>
    </row>
    <row r="794" spans="1:21">
      <c r="A794" s="40"/>
      <c r="B794" s="40"/>
      <c r="C794" s="40"/>
      <c r="D794" s="40"/>
      <c r="E794" s="47"/>
      <c r="F794" s="47"/>
      <c r="G794" s="47"/>
      <c r="H794" s="40"/>
      <c r="I794" s="40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59"/>
      <c r="U794" s="40"/>
    </row>
    <row r="795" spans="1:21">
      <c r="A795" s="40"/>
      <c r="B795" s="40"/>
      <c r="C795" s="40"/>
      <c r="D795" s="40"/>
      <c r="E795" s="47"/>
      <c r="F795" s="47"/>
      <c r="G795" s="47"/>
      <c r="H795" s="40"/>
      <c r="I795" s="40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59"/>
      <c r="U795" s="40"/>
    </row>
    <row r="796" spans="1:21">
      <c r="A796" s="40"/>
      <c r="B796" s="40"/>
      <c r="C796" s="40"/>
      <c r="D796" s="40"/>
      <c r="E796" s="47"/>
      <c r="F796" s="47"/>
      <c r="G796" s="47"/>
      <c r="H796" s="40"/>
      <c r="I796" s="40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59"/>
      <c r="U796" s="40"/>
    </row>
    <row r="797" spans="1:21">
      <c r="A797" s="40"/>
      <c r="B797" s="40"/>
      <c r="C797" s="40"/>
      <c r="D797" s="40"/>
      <c r="E797" s="47"/>
      <c r="F797" s="47"/>
      <c r="G797" s="47"/>
      <c r="H797" s="40"/>
      <c r="I797" s="40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59"/>
      <c r="U797" s="40"/>
    </row>
    <row r="798" spans="1:21">
      <c r="A798" s="40"/>
      <c r="B798" s="40"/>
      <c r="C798" s="40"/>
      <c r="D798" s="40"/>
      <c r="E798" s="47"/>
      <c r="F798" s="47"/>
      <c r="G798" s="47"/>
      <c r="H798" s="40"/>
      <c r="I798" s="40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59"/>
      <c r="U798" s="40"/>
    </row>
    <row r="799" spans="1:21">
      <c r="A799" s="40"/>
      <c r="B799" s="40"/>
      <c r="C799" s="40"/>
      <c r="D799" s="40"/>
      <c r="E799" s="47"/>
      <c r="F799" s="47"/>
      <c r="G799" s="47"/>
      <c r="H799" s="40"/>
      <c r="I799" s="40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59"/>
      <c r="U799" s="40"/>
    </row>
    <row r="800" spans="1:21">
      <c r="A800" s="40"/>
      <c r="B800" s="40"/>
      <c r="C800" s="40"/>
      <c r="D800" s="40"/>
      <c r="E800" s="47"/>
      <c r="F800" s="47"/>
      <c r="G800" s="47"/>
      <c r="H800" s="40"/>
      <c r="I800" s="40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59"/>
      <c r="U800" s="40"/>
    </row>
    <row r="801" spans="1:21">
      <c r="A801" s="40"/>
      <c r="B801" s="40"/>
      <c r="C801" s="40"/>
      <c r="D801" s="40"/>
      <c r="E801" s="47"/>
      <c r="F801" s="47"/>
      <c r="G801" s="47"/>
      <c r="H801" s="40"/>
      <c r="I801" s="40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59"/>
      <c r="U801" s="40"/>
    </row>
    <row r="802" spans="1:21">
      <c r="A802" s="40"/>
      <c r="B802" s="40"/>
      <c r="C802" s="40"/>
      <c r="D802" s="40"/>
      <c r="E802" s="47"/>
      <c r="F802" s="47"/>
      <c r="G802" s="47"/>
      <c r="H802" s="40"/>
      <c r="I802" s="40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59"/>
      <c r="U802" s="40"/>
    </row>
    <row r="803" spans="1:21">
      <c r="A803" s="40"/>
      <c r="B803" s="40"/>
      <c r="C803" s="40"/>
      <c r="D803" s="40"/>
      <c r="E803" s="47"/>
      <c r="F803" s="47"/>
      <c r="G803" s="47"/>
      <c r="H803" s="40"/>
      <c r="I803" s="40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59"/>
      <c r="U803" s="40"/>
    </row>
    <row r="804" spans="1:21">
      <c r="A804" s="40"/>
      <c r="B804" s="40"/>
      <c r="C804" s="40"/>
      <c r="D804" s="40"/>
      <c r="E804" s="47"/>
      <c r="F804" s="47"/>
      <c r="G804" s="47"/>
      <c r="H804" s="40"/>
      <c r="I804" s="40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59"/>
      <c r="U804" s="40"/>
    </row>
    <row r="805" spans="1:21">
      <c r="A805" s="40"/>
      <c r="B805" s="40"/>
      <c r="C805" s="40"/>
      <c r="D805" s="40"/>
      <c r="E805" s="47"/>
      <c r="F805" s="47"/>
      <c r="G805" s="47"/>
      <c r="H805" s="40"/>
      <c r="I805" s="40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59"/>
      <c r="U805" s="40"/>
    </row>
    <row r="806" spans="1:21">
      <c r="A806" s="40"/>
      <c r="B806" s="40"/>
      <c r="C806" s="40"/>
      <c r="D806" s="40"/>
      <c r="E806" s="47"/>
      <c r="F806" s="47"/>
      <c r="G806" s="47"/>
      <c r="H806" s="40"/>
      <c r="I806" s="40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59"/>
      <c r="U806" s="40"/>
    </row>
    <row r="807" spans="1:21">
      <c r="A807" s="40"/>
      <c r="B807" s="40"/>
      <c r="C807" s="40"/>
      <c r="D807" s="40"/>
      <c r="E807" s="47"/>
      <c r="F807" s="47"/>
      <c r="G807" s="47"/>
      <c r="H807" s="40"/>
      <c r="I807" s="40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59"/>
      <c r="U807" s="40"/>
    </row>
    <row r="808" spans="1:21">
      <c r="A808" s="40"/>
      <c r="B808" s="40"/>
      <c r="C808" s="40"/>
      <c r="D808" s="40"/>
      <c r="E808" s="47"/>
      <c r="F808" s="47"/>
      <c r="G808" s="47"/>
      <c r="H808" s="40"/>
      <c r="I808" s="40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59"/>
      <c r="U808" s="40"/>
    </row>
    <row r="809" spans="1:21">
      <c r="A809" s="40"/>
      <c r="B809" s="40"/>
      <c r="C809" s="40"/>
      <c r="D809" s="40"/>
      <c r="E809" s="47"/>
      <c r="F809" s="47"/>
      <c r="G809" s="47"/>
      <c r="H809" s="40"/>
      <c r="I809" s="40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59"/>
      <c r="U809" s="40"/>
    </row>
    <row r="810" spans="1:21">
      <c r="A810" s="40"/>
      <c r="B810" s="40"/>
      <c r="C810" s="40"/>
      <c r="D810" s="40"/>
      <c r="E810" s="47"/>
      <c r="F810" s="47"/>
      <c r="G810" s="47"/>
      <c r="H810" s="40"/>
      <c r="I810" s="40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59"/>
      <c r="U810" s="40"/>
    </row>
    <row r="811" spans="1:21">
      <c r="A811" s="40"/>
      <c r="B811" s="40"/>
      <c r="C811" s="40"/>
      <c r="D811" s="40"/>
      <c r="E811" s="47"/>
      <c r="F811" s="47"/>
      <c r="G811" s="47"/>
      <c r="H811" s="40"/>
      <c r="I811" s="40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59"/>
      <c r="U811" s="40"/>
    </row>
    <row r="812" spans="1:21">
      <c r="A812" s="40"/>
      <c r="B812" s="40"/>
      <c r="C812" s="40"/>
      <c r="D812" s="40"/>
      <c r="E812" s="47"/>
      <c r="F812" s="47"/>
      <c r="G812" s="47"/>
      <c r="H812" s="40"/>
      <c r="I812" s="40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59"/>
      <c r="U812" s="40"/>
    </row>
    <row r="813" spans="1:21">
      <c r="A813" s="40"/>
      <c r="B813" s="40"/>
      <c r="C813" s="40"/>
      <c r="D813" s="40"/>
      <c r="E813" s="47"/>
      <c r="F813" s="47"/>
      <c r="G813" s="47"/>
      <c r="H813" s="40"/>
      <c r="I813" s="40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59"/>
      <c r="U813" s="40"/>
    </row>
    <row r="814" spans="1:21">
      <c r="A814" s="40"/>
      <c r="B814" s="40"/>
      <c r="C814" s="40"/>
      <c r="D814" s="40"/>
      <c r="E814" s="47"/>
      <c r="F814" s="47"/>
      <c r="G814" s="47"/>
      <c r="H814" s="40"/>
      <c r="I814" s="40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59"/>
      <c r="U814" s="40"/>
    </row>
    <row r="815" spans="1:21">
      <c r="A815" s="40"/>
      <c r="B815" s="40"/>
      <c r="C815" s="40"/>
      <c r="D815" s="40"/>
      <c r="E815" s="47"/>
      <c r="F815" s="47"/>
      <c r="G815" s="47"/>
      <c r="H815" s="40"/>
      <c r="I815" s="40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59"/>
      <c r="U815" s="40"/>
    </row>
    <row r="816" spans="1:21">
      <c r="A816" s="40"/>
      <c r="B816" s="40"/>
      <c r="C816" s="40"/>
      <c r="D816" s="40"/>
      <c r="E816" s="47"/>
      <c r="F816" s="47"/>
      <c r="G816" s="47"/>
      <c r="H816" s="40"/>
      <c r="I816" s="40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59"/>
      <c r="U816" s="40"/>
    </row>
    <row r="817" spans="1:21">
      <c r="A817" s="40"/>
      <c r="B817" s="40"/>
      <c r="C817" s="40"/>
      <c r="D817" s="40"/>
      <c r="E817" s="47"/>
      <c r="F817" s="47"/>
      <c r="G817" s="47"/>
      <c r="H817" s="40"/>
      <c r="I817" s="40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59"/>
      <c r="U817" s="40"/>
    </row>
    <row r="818" spans="1:21">
      <c r="A818" s="40"/>
      <c r="B818" s="40"/>
      <c r="C818" s="40"/>
      <c r="D818" s="40"/>
      <c r="E818" s="47"/>
      <c r="F818" s="47"/>
      <c r="G818" s="47"/>
      <c r="H818" s="40"/>
      <c r="I818" s="40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59"/>
      <c r="U818" s="40"/>
    </row>
    <row r="819" spans="1:21">
      <c r="A819" s="40"/>
      <c r="B819" s="40"/>
      <c r="C819" s="40"/>
      <c r="D819" s="40"/>
      <c r="E819" s="47"/>
      <c r="F819" s="47"/>
      <c r="G819" s="47"/>
      <c r="H819" s="40"/>
      <c r="I819" s="40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59"/>
      <c r="U819" s="40"/>
    </row>
    <row r="820" spans="1:21">
      <c r="A820" s="40"/>
      <c r="B820" s="40"/>
      <c r="C820" s="40"/>
      <c r="D820" s="40"/>
      <c r="E820" s="47"/>
      <c r="F820" s="47"/>
      <c r="G820" s="47"/>
      <c r="H820" s="40"/>
      <c r="I820" s="40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59"/>
      <c r="U820" s="40"/>
    </row>
    <row r="821" spans="1:21">
      <c r="A821" s="40"/>
      <c r="B821" s="40"/>
      <c r="C821" s="40"/>
      <c r="D821" s="40"/>
      <c r="E821" s="47"/>
      <c r="F821" s="47"/>
      <c r="G821" s="47"/>
      <c r="H821" s="40"/>
      <c r="I821" s="40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59"/>
      <c r="U821" s="40"/>
    </row>
    <row r="822" spans="1:21">
      <c r="A822" s="40"/>
      <c r="B822" s="40"/>
      <c r="C822" s="40"/>
      <c r="D822" s="40"/>
      <c r="E822" s="47"/>
      <c r="F822" s="47"/>
      <c r="G822" s="47"/>
      <c r="H822" s="40"/>
      <c r="I822" s="40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59"/>
      <c r="U822" s="40"/>
    </row>
    <row r="823" spans="1:21">
      <c r="A823" s="40"/>
      <c r="B823" s="40"/>
      <c r="C823" s="40"/>
      <c r="D823" s="40"/>
      <c r="E823" s="47"/>
      <c r="F823" s="47"/>
      <c r="G823" s="47"/>
      <c r="H823" s="40"/>
      <c r="I823" s="40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59"/>
      <c r="U823" s="40"/>
    </row>
    <row r="824" spans="1:21">
      <c r="A824" s="40"/>
      <c r="B824" s="40"/>
      <c r="C824" s="40"/>
      <c r="D824" s="40"/>
      <c r="E824" s="47"/>
      <c r="F824" s="47"/>
      <c r="G824" s="47"/>
      <c r="H824" s="40"/>
      <c r="I824" s="40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59"/>
      <c r="U824" s="40"/>
    </row>
    <row r="825" spans="1:21">
      <c r="A825" s="40"/>
      <c r="B825" s="40"/>
      <c r="C825" s="40"/>
      <c r="D825" s="40"/>
      <c r="E825" s="47"/>
      <c r="F825" s="47"/>
      <c r="G825" s="47"/>
      <c r="H825" s="40"/>
      <c r="I825" s="40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59"/>
      <c r="U825" s="40"/>
    </row>
    <row r="826" spans="1:21">
      <c r="A826" s="40"/>
      <c r="B826" s="40"/>
      <c r="C826" s="40"/>
      <c r="D826" s="40"/>
      <c r="E826" s="47"/>
      <c r="F826" s="47"/>
      <c r="G826" s="47"/>
      <c r="H826" s="40"/>
      <c r="I826" s="40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59"/>
      <c r="U826" s="40"/>
    </row>
    <row r="827" spans="1:21">
      <c r="A827" s="40"/>
      <c r="B827" s="40"/>
      <c r="C827" s="40"/>
      <c r="D827" s="40"/>
      <c r="E827" s="47"/>
      <c r="F827" s="47"/>
      <c r="G827" s="47"/>
      <c r="H827" s="40"/>
      <c r="I827" s="40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59"/>
      <c r="U827" s="40"/>
    </row>
    <row r="828" spans="1:21">
      <c r="A828" s="40"/>
      <c r="B828" s="40"/>
      <c r="C828" s="40"/>
      <c r="D828" s="40"/>
      <c r="E828" s="47"/>
      <c r="F828" s="47"/>
      <c r="G828" s="47"/>
      <c r="H828" s="40"/>
      <c r="I828" s="40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59"/>
      <c r="U828" s="40"/>
    </row>
    <row r="829" spans="1:21">
      <c r="A829" s="40"/>
      <c r="B829" s="40"/>
      <c r="C829" s="40"/>
      <c r="D829" s="40"/>
      <c r="E829" s="47"/>
      <c r="F829" s="47"/>
      <c r="G829" s="47"/>
      <c r="H829" s="40"/>
      <c r="I829" s="40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59"/>
      <c r="U829" s="40"/>
    </row>
    <row r="830" spans="1:21">
      <c r="A830" s="40"/>
      <c r="B830" s="40"/>
      <c r="C830" s="40"/>
      <c r="D830" s="40"/>
      <c r="E830" s="47"/>
      <c r="F830" s="47"/>
      <c r="G830" s="47"/>
      <c r="H830" s="40"/>
      <c r="I830" s="40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59"/>
      <c r="U830" s="40"/>
    </row>
    <row r="831" spans="1:21">
      <c r="A831" s="40"/>
      <c r="B831" s="40"/>
      <c r="C831" s="40"/>
      <c r="D831" s="40"/>
      <c r="E831" s="47"/>
      <c r="F831" s="47"/>
      <c r="G831" s="47"/>
      <c r="H831" s="40"/>
      <c r="I831" s="40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59"/>
      <c r="U831" s="40"/>
    </row>
    <row r="832" spans="1:21">
      <c r="A832" s="40"/>
      <c r="B832" s="40"/>
      <c r="C832" s="40"/>
      <c r="D832" s="40"/>
      <c r="E832" s="47"/>
      <c r="F832" s="47"/>
      <c r="G832" s="47"/>
      <c r="H832" s="40"/>
      <c r="I832" s="40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59"/>
      <c r="U832" s="40"/>
    </row>
    <row r="833" spans="1:21">
      <c r="A833" s="40"/>
      <c r="B833" s="40"/>
      <c r="C833" s="40"/>
      <c r="D833" s="40"/>
      <c r="E833" s="47"/>
      <c r="F833" s="47"/>
      <c r="G833" s="47"/>
      <c r="H833" s="40"/>
      <c r="I833" s="40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59"/>
      <c r="U833" s="40"/>
    </row>
    <row r="834" spans="1:21">
      <c r="A834" s="40"/>
      <c r="B834" s="40"/>
      <c r="C834" s="40"/>
      <c r="D834" s="40"/>
      <c r="E834" s="47"/>
      <c r="F834" s="47"/>
      <c r="G834" s="47"/>
      <c r="H834" s="40"/>
      <c r="I834" s="40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59"/>
      <c r="U834" s="40"/>
    </row>
    <row r="835" spans="1:21">
      <c r="A835" s="40"/>
      <c r="B835" s="40"/>
      <c r="C835" s="40"/>
      <c r="D835" s="40"/>
      <c r="E835" s="47"/>
      <c r="F835" s="47"/>
      <c r="G835" s="47"/>
      <c r="H835" s="40"/>
      <c r="I835" s="40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59"/>
      <c r="U835" s="40"/>
    </row>
    <row r="836" spans="1:21">
      <c r="A836" s="40"/>
      <c r="B836" s="40"/>
      <c r="C836" s="40"/>
      <c r="D836" s="40"/>
      <c r="E836" s="47"/>
      <c r="F836" s="47"/>
      <c r="G836" s="47"/>
      <c r="H836" s="40"/>
      <c r="I836" s="40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59"/>
      <c r="U836" s="40"/>
    </row>
    <row r="837" spans="1:21">
      <c r="A837" s="40"/>
      <c r="B837" s="40"/>
      <c r="C837" s="40"/>
      <c r="D837" s="40"/>
      <c r="E837" s="47"/>
      <c r="F837" s="47"/>
      <c r="G837" s="47"/>
      <c r="H837" s="40"/>
      <c r="I837" s="40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59"/>
      <c r="U837" s="40"/>
    </row>
    <row r="838" spans="1:21">
      <c r="A838" s="40"/>
      <c r="B838" s="40"/>
      <c r="C838" s="40"/>
      <c r="D838" s="40"/>
      <c r="E838" s="47"/>
      <c r="F838" s="47"/>
      <c r="G838" s="47"/>
      <c r="H838" s="40"/>
      <c r="I838" s="40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59"/>
      <c r="U838" s="40"/>
    </row>
    <row r="839" spans="1:21">
      <c r="A839" s="40"/>
      <c r="B839" s="40"/>
      <c r="C839" s="40"/>
      <c r="D839" s="40"/>
      <c r="E839" s="47"/>
      <c r="F839" s="47"/>
      <c r="G839" s="47"/>
      <c r="H839" s="40"/>
      <c r="I839" s="40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59"/>
      <c r="U839" s="40"/>
    </row>
    <row r="840" spans="1:21">
      <c r="A840" s="40"/>
      <c r="B840" s="40"/>
      <c r="C840" s="40"/>
      <c r="D840" s="40"/>
      <c r="E840" s="47"/>
      <c r="F840" s="47"/>
      <c r="G840" s="47"/>
      <c r="H840" s="40"/>
      <c r="I840" s="40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59"/>
      <c r="U840" s="40"/>
    </row>
    <row r="841" spans="1:21">
      <c r="A841" s="40"/>
      <c r="B841" s="40"/>
      <c r="C841" s="40"/>
      <c r="D841" s="40"/>
      <c r="E841" s="47"/>
      <c r="F841" s="47"/>
      <c r="G841" s="47"/>
      <c r="H841" s="40"/>
      <c r="I841" s="40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59"/>
      <c r="U841" s="40"/>
    </row>
    <row r="842" spans="1:21">
      <c r="A842" s="40"/>
      <c r="B842" s="40"/>
      <c r="C842" s="40"/>
      <c r="D842" s="40"/>
      <c r="E842" s="47"/>
      <c r="F842" s="47"/>
      <c r="G842" s="47"/>
      <c r="H842" s="40"/>
      <c r="I842" s="40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59"/>
      <c r="U842" s="40"/>
    </row>
    <row r="843" spans="1:21">
      <c r="A843" s="40"/>
      <c r="B843" s="40"/>
      <c r="C843" s="40"/>
      <c r="D843" s="40"/>
      <c r="E843" s="47"/>
      <c r="F843" s="47"/>
      <c r="G843" s="47"/>
      <c r="H843" s="40"/>
      <c r="I843" s="40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59"/>
      <c r="U843" s="40"/>
    </row>
    <row r="844" spans="1:21">
      <c r="A844" s="40"/>
      <c r="B844" s="40"/>
      <c r="C844" s="40"/>
      <c r="D844" s="40"/>
      <c r="E844" s="47"/>
      <c r="F844" s="47"/>
      <c r="G844" s="47"/>
      <c r="H844" s="40"/>
      <c r="I844" s="40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59"/>
      <c r="U844" s="40"/>
    </row>
    <row r="845" spans="1:21">
      <c r="A845" s="40"/>
      <c r="B845" s="40"/>
      <c r="C845" s="40"/>
      <c r="D845" s="40"/>
      <c r="E845" s="47"/>
      <c r="F845" s="47"/>
      <c r="G845" s="47"/>
      <c r="H845" s="40"/>
      <c r="I845" s="40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59"/>
      <c r="U845" s="40"/>
    </row>
    <row r="846" spans="1:21">
      <c r="A846" s="40"/>
      <c r="B846" s="40"/>
      <c r="C846" s="40"/>
      <c r="D846" s="40"/>
      <c r="E846" s="47"/>
      <c r="F846" s="47"/>
      <c r="G846" s="47"/>
      <c r="H846" s="40"/>
      <c r="I846" s="40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59"/>
      <c r="U846" s="40"/>
    </row>
    <row r="847" spans="1:21">
      <c r="A847" s="40"/>
      <c r="B847" s="40"/>
      <c r="C847" s="40"/>
      <c r="D847" s="40"/>
      <c r="E847" s="47"/>
      <c r="F847" s="47"/>
      <c r="G847" s="47"/>
      <c r="H847" s="40"/>
      <c r="I847" s="40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59"/>
      <c r="U847" s="40"/>
    </row>
    <row r="848" spans="1:21">
      <c r="A848" s="40"/>
      <c r="B848" s="40"/>
      <c r="C848" s="40"/>
      <c r="D848" s="40"/>
      <c r="E848" s="47"/>
      <c r="F848" s="47"/>
      <c r="G848" s="47"/>
      <c r="H848" s="40"/>
      <c r="I848" s="40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59"/>
      <c r="U848" s="40"/>
    </row>
    <row r="849" spans="1:21">
      <c r="A849" s="40"/>
      <c r="B849" s="40"/>
      <c r="C849" s="40"/>
      <c r="D849" s="40"/>
      <c r="E849" s="47"/>
      <c r="F849" s="47"/>
      <c r="G849" s="47"/>
      <c r="H849" s="40"/>
      <c r="I849" s="40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59"/>
      <c r="U849" s="40"/>
    </row>
    <row r="850" spans="1:21">
      <c r="A850" s="40"/>
      <c r="B850" s="40"/>
      <c r="C850" s="40"/>
      <c r="D850" s="40"/>
      <c r="E850" s="47"/>
      <c r="F850" s="47"/>
      <c r="G850" s="47"/>
      <c r="H850" s="40"/>
      <c r="I850" s="40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59"/>
      <c r="U850" s="40"/>
    </row>
    <row r="851" spans="1:21">
      <c r="A851" s="12"/>
      <c r="B851" s="40"/>
      <c r="C851" s="40"/>
      <c r="D851" s="40"/>
      <c r="E851" s="47"/>
      <c r="F851" s="47"/>
      <c r="G851" s="47"/>
      <c r="H851" s="40"/>
      <c r="I851" s="40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59"/>
      <c r="U851" s="40"/>
    </row>
    <row r="852" spans="1:21">
      <c r="A852" s="12"/>
      <c r="B852" s="40"/>
      <c r="C852" s="40"/>
      <c r="D852" s="40"/>
      <c r="E852" s="47"/>
      <c r="F852" s="47"/>
      <c r="G852" s="47"/>
      <c r="H852" s="40"/>
      <c r="I852" s="40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59"/>
      <c r="U852" s="40"/>
    </row>
    <row r="853" spans="1:21">
      <c r="A853" s="12"/>
      <c r="B853" s="40"/>
      <c r="C853" s="40"/>
      <c r="D853" s="40"/>
      <c r="E853" s="47"/>
      <c r="F853" s="47"/>
      <c r="G853" s="47"/>
      <c r="H853" s="40"/>
      <c r="I853" s="40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59"/>
      <c r="U853" s="40"/>
    </row>
    <row r="854" spans="1:21">
      <c r="A854" s="12"/>
      <c r="B854" s="40"/>
      <c r="C854" s="40"/>
      <c r="D854" s="40"/>
      <c r="E854" s="47"/>
      <c r="F854" s="47"/>
      <c r="G854" s="47"/>
      <c r="H854" s="40"/>
      <c r="I854" s="40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59"/>
      <c r="U854" s="40"/>
    </row>
    <row r="855" spans="1:21">
      <c r="A855" s="12"/>
      <c r="B855" s="40"/>
      <c r="C855" s="40"/>
      <c r="D855" s="40"/>
      <c r="E855" s="47"/>
      <c r="F855" s="47"/>
      <c r="G855" s="47"/>
      <c r="H855" s="40"/>
      <c r="I855" s="40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59"/>
      <c r="U855" s="40"/>
    </row>
    <row r="856" spans="1:21">
      <c r="A856" s="12"/>
      <c r="B856" s="40"/>
      <c r="C856" s="40"/>
      <c r="D856" s="40"/>
      <c r="E856" s="47"/>
      <c r="F856" s="47"/>
      <c r="G856" s="47"/>
      <c r="H856" s="40"/>
      <c r="I856" s="40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59"/>
      <c r="U856" s="40"/>
    </row>
    <row r="857" spans="1:21">
      <c r="A857" s="12"/>
      <c r="B857" s="40"/>
      <c r="C857" s="40"/>
      <c r="D857" s="40"/>
      <c r="E857" s="47"/>
      <c r="F857" s="47"/>
      <c r="G857" s="47"/>
      <c r="H857" s="40"/>
      <c r="I857" s="40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59"/>
      <c r="U857" s="40"/>
    </row>
    <row r="858" spans="1:21">
      <c r="A858" s="12"/>
      <c r="B858" s="40"/>
      <c r="C858" s="40"/>
      <c r="D858" s="40"/>
      <c r="E858" s="47"/>
      <c r="F858" s="47"/>
      <c r="G858" s="47"/>
      <c r="H858" s="40"/>
      <c r="I858" s="40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59"/>
      <c r="U858" s="40"/>
    </row>
    <row r="859" spans="1:21">
      <c r="A859" s="12"/>
      <c r="B859" s="40"/>
      <c r="C859" s="40"/>
      <c r="D859" s="40"/>
      <c r="E859" s="47"/>
      <c r="F859" s="47"/>
      <c r="G859" s="47"/>
      <c r="H859" s="40"/>
      <c r="I859" s="40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59"/>
      <c r="U859" s="40"/>
    </row>
    <row r="860" spans="1:21">
      <c r="A860" s="12"/>
      <c r="B860" s="40"/>
      <c r="C860" s="40"/>
      <c r="D860" s="40"/>
      <c r="E860" s="47"/>
      <c r="F860" s="47"/>
      <c r="G860" s="47"/>
      <c r="H860" s="40"/>
      <c r="I860" s="40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59"/>
      <c r="U860" s="40"/>
    </row>
    <row r="861" spans="1:21">
      <c r="A861" s="12"/>
      <c r="B861" s="40"/>
      <c r="C861" s="40"/>
      <c r="D861" s="40"/>
      <c r="E861" s="47"/>
      <c r="F861" s="47"/>
      <c r="G861" s="47"/>
      <c r="H861" s="40"/>
      <c r="I861" s="40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59"/>
      <c r="U861" s="40"/>
    </row>
    <row r="862" spans="1:21">
      <c r="A862" s="12"/>
      <c r="B862" s="40"/>
      <c r="C862" s="40"/>
      <c r="D862" s="40"/>
      <c r="E862" s="47"/>
      <c r="F862" s="47"/>
      <c r="G862" s="47"/>
      <c r="H862" s="40"/>
      <c r="I862" s="40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59"/>
      <c r="U862" s="40"/>
    </row>
    <row r="863" spans="1:21">
      <c r="A863" s="12"/>
      <c r="B863" s="40"/>
      <c r="C863" s="40"/>
      <c r="D863" s="40"/>
      <c r="E863" s="47"/>
      <c r="F863" s="47"/>
      <c r="G863" s="47"/>
      <c r="H863" s="40"/>
      <c r="I863" s="40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59"/>
      <c r="U863" s="40"/>
    </row>
    <row r="864" spans="1:21">
      <c r="A864" s="12"/>
      <c r="B864" s="40"/>
      <c r="C864" s="40"/>
      <c r="D864" s="40"/>
      <c r="E864" s="47"/>
      <c r="F864" s="47"/>
      <c r="G864" s="47"/>
      <c r="H864" s="40"/>
      <c r="I864" s="40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59"/>
      <c r="U864" s="40"/>
    </row>
    <row r="865" spans="1:21">
      <c r="A865" s="12"/>
      <c r="B865" s="40"/>
      <c r="C865" s="40"/>
      <c r="D865" s="40"/>
      <c r="E865" s="47"/>
      <c r="F865" s="47"/>
      <c r="G865" s="47"/>
      <c r="H865" s="40"/>
      <c r="I865" s="40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59"/>
      <c r="U865" s="40"/>
    </row>
    <row r="866" spans="1:21">
      <c r="A866" s="12"/>
      <c r="B866" s="40"/>
      <c r="C866" s="40"/>
      <c r="D866" s="40"/>
      <c r="E866" s="47"/>
      <c r="F866" s="47"/>
      <c r="G866" s="47"/>
      <c r="H866" s="40"/>
      <c r="I866" s="40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59"/>
      <c r="U866" s="40"/>
    </row>
    <row r="867" spans="1:21">
      <c r="A867" s="12"/>
      <c r="B867" s="40"/>
      <c r="C867" s="40"/>
      <c r="D867" s="40"/>
      <c r="E867" s="47"/>
      <c r="F867" s="47"/>
      <c r="G867" s="47"/>
      <c r="H867" s="40"/>
      <c r="I867" s="40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59"/>
      <c r="U867" s="40"/>
    </row>
    <row r="868" spans="1:21">
      <c r="A868" s="12"/>
      <c r="B868" s="40"/>
      <c r="C868" s="40"/>
      <c r="D868" s="40"/>
      <c r="E868" s="47"/>
      <c r="F868" s="47"/>
      <c r="G868" s="47"/>
      <c r="H868" s="40"/>
      <c r="I868" s="40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59"/>
      <c r="U868" s="40"/>
    </row>
    <row r="869" spans="1:21">
      <c r="A869" s="12"/>
      <c r="B869" s="40"/>
      <c r="C869" s="40"/>
      <c r="D869" s="40"/>
      <c r="E869" s="47"/>
      <c r="F869" s="47"/>
      <c r="G869" s="47"/>
      <c r="H869" s="40"/>
      <c r="I869" s="40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59"/>
      <c r="U869" s="40"/>
    </row>
    <row r="870" spans="1:21">
      <c r="A870" s="12"/>
      <c r="B870" s="40"/>
      <c r="C870" s="40"/>
      <c r="D870" s="40"/>
      <c r="E870" s="47"/>
      <c r="F870" s="47"/>
      <c r="G870" s="47"/>
      <c r="H870" s="40"/>
      <c r="I870" s="40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59"/>
      <c r="U870" s="40"/>
    </row>
    <row r="871" spans="1:21">
      <c r="A871" s="12"/>
      <c r="B871" s="40"/>
      <c r="C871" s="40"/>
      <c r="D871" s="40"/>
      <c r="E871" s="47"/>
      <c r="F871" s="47"/>
      <c r="G871" s="47"/>
      <c r="H871" s="40"/>
      <c r="I871" s="40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59"/>
      <c r="U871" s="40"/>
    </row>
    <row r="872" spans="1:21">
      <c r="A872" s="12"/>
      <c r="B872" s="40"/>
      <c r="C872" s="40"/>
      <c r="D872" s="40"/>
      <c r="E872" s="47"/>
      <c r="F872" s="47"/>
      <c r="G872" s="47"/>
      <c r="H872" s="40"/>
      <c r="I872" s="40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59"/>
      <c r="U872" s="40"/>
    </row>
    <row r="873" spans="1:21">
      <c r="A873" s="12"/>
      <c r="B873" s="40"/>
      <c r="C873" s="40"/>
      <c r="D873" s="40"/>
      <c r="E873" s="47"/>
      <c r="F873" s="47"/>
      <c r="G873" s="47"/>
      <c r="H873" s="40"/>
      <c r="I873" s="40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59"/>
      <c r="U873" s="40"/>
    </row>
    <row r="874" spans="1:21">
      <c r="A874" s="12"/>
      <c r="B874" s="40"/>
      <c r="C874" s="40"/>
      <c r="D874" s="40"/>
      <c r="E874" s="47"/>
      <c r="F874" s="47"/>
      <c r="G874" s="47"/>
      <c r="H874" s="40"/>
      <c r="I874" s="40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59"/>
      <c r="U874" s="40"/>
    </row>
    <row r="875" spans="1:21">
      <c r="A875" s="12"/>
      <c r="B875" s="40"/>
      <c r="C875" s="40"/>
      <c r="D875" s="40"/>
      <c r="E875" s="47"/>
      <c r="F875" s="47"/>
      <c r="G875" s="47"/>
      <c r="H875" s="40"/>
      <c r="I875" s="40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59"/>
      <c r="U875" s="40"/>
    </row>
    <row r="876" spans="1:21">
      <c r="A876" s="12"/>
      <c r="B876" s="40"/>
      <c r="C876" s="40"/>
      <c r="D876" s="40"/>
      <c r="E876" s="47"/>
      <c r="F876" s="47"/>
      <c r="G876" s="47"/>
      <c r="H876" s="40"/>
      <c r="I876" s="40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59"/>
      <c r="U876" s="40"/>
    </row>
    <row r="877" spans="1:21">
      <c r="A877" s="12"/>
      <c r="B877" s="40"/>
      <c r="C877" s="40"/>
      <c r="D877" s="40"/>
      <c r="E877" s="47"/>
      <c r="F877" s="47"/>
      <c r="G877" s="47"/>
      <c r="H877" s="40"/>
      <c r="I877" s="40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59"/>
      <c r="U877" s="40"/>
    </row>
    <row r="878" spans="1:21">
      <c r="A878" s="12"/>
      <c r="B878" s="40"/>
      <c r="C878" s="40"/>
      <c r="D878" s="40"/>
      <c r="E878" s="47"/>
      <c r="F878" s="47"/>
      <c r="G878" s="47"/>
      <c r="H878" s="40"/>
      <c r="I878" s="40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59"/>
      <c r="U878" s="40"/>
    </row>
    <row r="879" spans="1:21">
      <c r="A879" s="12"/>
      <c r="B879" s="40"/>
      <c r="C879" s="40"/>
      <c r="D879" s="40"/>
      <c r="E879" s="47"/>
      <c r="F879" s="47"/>
      <c r="G879" s="47"/>
      <c r="H879" s="40"/>
      <c r="I879" s="40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59"/>
      <c r="U879" s="40"/>
    </row>
    <row r="880" spans="1:21">
      <c r="A880" s="12"/>
      <c r="B880" s="40"/>
      <c r="C880" s="40"/>
      <c r="D880" s="40"/>
      <c r="E880" s="47"/>
      <c r="F880" s="47"/>
      <c r="G880" s="47"/>
      <c r="H880" s="40"/>
      <c r="I880" s="40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59"/>
      <c r="U880" s="40"/>
    </row>
    <row r="881" spans="1:21">
      <c r="A881" s="12"/>
      <c r="B881" s="40"/>
      <c r="C881" s="40"/>
      <c r="D881" s="40"/>
      <c r="E881" s="47"/>
      <c r="F881" s="47"/>
      <c r="G881" s="47"/>
      <c r="H881" s="40"/>
      <c r="I881" s="40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59"/>
      <c r="U881" s="40"/>
    </row>
    <row r="882" spans="1:21">
      <c r="A882" s="12"/>
      <c r="B882" s="40"/>
      <c r="C882" s="40"/>
      <c r="D882" s="40"/>
      <c r="E882" s="47"/>
      <c r="F882" s="47"/>
      <c r="G882" s="47"/>
      <c r="H882" s="40"/>
      <c r="I882" s="40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59"/>
      <c r="U882" s="40"/>
    </row>
    <row r="883" spans="1:21">
      <c r="A883" s="12"/>
      <c r="B883" s="40"/>
      <c r="C883" s="40"/>
      <c r="D883" s="40"/>
      <c r="E883" s="47"/>
      <c r="F883" s="47"/>
      <c r="G883" s="47"/>
      <c r="H883" s="40"/>
      <c r="I883" s="40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59"/>
      <c r="U883" s="40"/>
    </row>
    <row r="884" spans="1:21">
      <c r="A884" s="12"/>
      <c r="B884" s="40"/>
      <c r="C884" s="40"/>
      <c r="D884" s="40"/>
      <c r="E884" s="47"/>
      <c r="F884" s="47"/>
      <c r="G884" s="47"/>
      <c r="H884" s="40"/>
      <c r="I884" s="40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59"/>
      <c r="U884" s="40"/>
    </row>
    <row r="885" spans="1:21">
      <c r="A885" s="12"/>
      <c r="B885" s="40"/>
      <c r="C885" s="40"/>
      <c r="D885" s="40"/>
      <c r="E885" s="47"/>
      <c r="F885" s="47"/>
      <c r="G885" s="47"/>
      <c r="H885" s="40"/>
      <c r="I885" s="40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59"/>
      <c r="U885" s="40"/>
    </row>
    <row r="886" spans="1:21">
      <c r="A886" s="12"/>
      <c r="B886" s="40"/>
      <c r="C886" s="40"/>
      <c r="D886" s="40"/>
      <c r="E886" s="47"/>
      <c r="F886" s="47"/>
      <c r="G886" s="47"/>
      <c r="H886" s="40"/>
      <c r="I886" s="40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59"/>
      <c r="U886" s="40"/>
    </row>
    <row r="887" spans="1:21">
      <c r="A887" s="12"/>
      <c r="B887" s="40"/>
      <c r="C887" s="40"/>
      <c r="D887" s="40"/>
      <c r="E887" s="47"/>
      <c r="F887" s="47"/>
      <c r="G887" s="47"/>
      <c r="H887" s="40"/>
      <c r="I887" s="40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59"/>
      <c r="U887" s="40"/>
    </row>
    <row r="888" spans="1:21">
      <c r="A888" s="12"/>
      <c r="B888" s="40"/>
      <c r="C888" s="40"/>
      <c r="D888" s="40"/>
      <c r="E888" s="47"/>
      <c r="F888" s="47"/>
      <c r="G888" s="47"/>
      <c r="H888" s="40"/>
      <c r="I888" s="40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59"/>
      <c r="U888" s="40"/>
    </row>
    <row r="889" spans="1:21">
      <c r="A889" s="12"/>
      <c r="B889" s="40"/>
      <c r="C889" s="40"/>
      <c r="D889" s="40"/>
      <c r="E889" s="47"/>
      <c r="F889" s="47"/>
      <c r="G889" s="47"/>
      <c r="H889" s="40"/>
      <c r="I889" s="40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59"/>
      <c r="U889" s="40"/>
    </row>
    <row r="890" spans="1:21">
      <c r="A890" s="12"/>
      <c r="B890" s="40"/>
      <c r="C890" s="40"/>
      <c r="D890" s="40"/>
      <c r="E890" s="47"/>
      <c r="F890" s="47"/>
      <c r="G890" s="47"/>
      <c r="H890" s="40"/>
      <c r="I890" s="40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59"/>
      <c r="U890" s="40"/>
    </row>
    <row r="891" spans="1:21">
      <c r="A891" s="12"/>
      <c r="B891" s="40"/>
      <c r="C891" s="40"/>
      <c r="D891" s="40"/>
      <c r="E891" s="47"/>
      <c r="F891" s="47"/>
      <c r="G891" s="47"/>
      <c r="H891" s="40"/>
      <c r="I891" s="40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59"/>
      <c r="U891" s="40"/>
    </row>
    <row r="892" spans="1:21">
      <c r="A892" s="12"/>
      <c r="B892" s="40"/>
      <c r="C892" s="40"/>
      <c r="D892" s="40"/>
      <c r="E892" s="47"/>
      <c r="F892" s="47"/>
      <c r="G892" s="47"/>
      <c r="H892" s="40"/>
      <c r="I892" s="40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59"/>
      <c r="U892" s="40"/>
    </row>
    <row r="893" spans="1:21">
      <c r="A893" s="12"/>
      <c r="B893" s="40"/>
      <c r="C893" s="40"/>
      <c r="D893" s="40"/>
      <c r="E893" s="47"/>
      <c r="F893" s="47"/>
      <c r="G893" s="47"/>
      <c r="H893" s="40"/>
      <c r="I893" s="40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59"/>
      <c r="U893" s="40"/>
    </row>
    <row r="894" spans="1:21">
      <c r="A894" s="12"/>
      <c r="B894" s="40"/>
      <c r="C894" s="40"/>
      <c r="D894" s="40"/>
      <c r="E894" s="47"/>
      <c r="F894" s="47"/>
      <c r="G894" s="47"/>
      <c r="H894" s="40"/>
      <c r="I894" s="40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59"/>
      <c r="U894" s="40"/>
    </row>
    <row r="895" spans="1:21">
      <c r="A895" s="12"/>
      <c r="B895" s="40"/>
      <c r="C895" s="40"/>
      <c r="D895" s="40"/>
      <c r="E895" s="47"/>
      <c r="F895" s="47"/>
      <c r="G895" s="47"/>
      <c r="H895" s="40"/>
      <c r="I895" s="40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59"/>
      <c r="U895" s="40"/>
    </row>
    <row r="896" spans="1:21">
      <c r="A896" s="12"/>
      <c r="B896" s="40"/>
      <c r="C896" s="40"/>
      <c r="D896" s="40"/>
      <c r="E896" s="47"/>
      <c r="F896" s="47"/>
      <c r="G896" s="47"/>
      <c r="H896" s="40"/>
      <c r="I896" s="40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59"/>
      <c r="U896" s="40"/>
    </row>
    <row r="897" spans="1:21">
      <c r="A897" s="12"/>
      <c r="B897" s="40"/>
      <c r="C897" s="40"/>
      <c r="D897" s="40"/>
      <c r="E897" s="47"/>
      <c r="F897" s="47"/>
      <c r="G897" s="47"/>
      <c r="H897" s="40"/>
      <c r="I897" s="40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59"/>
      <c r="U897" s="40"/>
    </row>
    <row r="898" spans="1:21">
      <c r="A898" s="12"/>
      <c r="B898" s="40"/>
      <c r="C898" s="40"/>
      <c r="D898" s="40"/>
      <c r="E898" s="47"/>
      <c r="F898" s="47"/>
      <c r="G898" s="47"/>
      <c r="H898" s="40"/>
      <c r="I898" s="40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59"/>
      <c r="U898" s="40"/>
    </row>
    <row r="899" spans="1:21">
      <c r="A899" s="12"/>
      <c r="B899" s="40"/>
      <c r="C899" s="40"/>
      <c r="D899" s="40"/>
      <c r="E899" s="47"/>
      <c r="F899" s="47"/>
      <c r="G899" s="47"/>
      <c r="H899" s="40"/>
      <c r="I899" s="40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59"/>
      <c r="U899" s="40"/>
    </row>
    <row r="900" spans="1:21">
      <c r="A900" s="12"/>
      <c r="B900" s="40"/>
      <c r="C900" s="40"/>
      <c r="D900" s="40"/>
      <c r="E900" s="47"/>
      <c r="F900" s="47"/>
      <c r="G900" s="47"/>
      <c r="H900" s="40"/>
      <c r="I900" s="40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59"/>
      <c r="U900" s="40"/>
    </row>
    <row r="901" spans="1:21">
      <c r="A901" s="12"/>
      <c r="B901" s="40"/>
      <c r="C901" s="40"/>
      <c r="D901" s="40"/>
      <c r="E901" s="47"/>
      <c r="F901" s="47"/>
      <c r="G901" s="47"/>
      <c r="H901" s="40"/>
      <c r="I901" s="40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59"/>
      <c r="U901" s="40"/>
    </row>
    <row r="902" spans="1:21">
      <c r="A902" s="12"/>
      <c r="B902" s="40"/>
      <c r="C902" s="40"/>
      <c r="D902" s="40"/>
      <c r="E902" s="47"/>
      <c r="F902" s="47"/>
      <c r="G902" s="47"/>
      <c r="H902" s="40"/>
      <c r="I902" s="40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59"/>
      <c r="U902" s="40"/>
    </row>
    <row r="903" spans="1:21">
      <c r="A903" s="12"/>
      <c r="B903" s="40"/>
      <c r="C903" s="40"/>
      <c r="D903" s="40"/>
      <c r="E903" s="47"/>
      <c r="F903" s="47"/>
      <c r="G903" s="47"/>
      <c r="H903" s="40"/>
      <c r="I903" s="40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59"/>
      <c r="U903" s="40"/>
    </row>
    <row r="904" spans="1:21">
      <c r="A904" s="12"/>
      <c r="B904" s="40"/>
      <c r="C904" s="40"/>
      <c r="D904" s="40"/>
      <c r="E904" s="47"/>
      <c r="F904" s="47"/>
      <c r="G904" s="47"/>
      <c r="H904" s="40"/>
      <c r="I904" s="40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59"/>
      <c r="U904" s="40"/>
    </row>
    <row r="905" spans="1:21">
      <c r="A905" s="12"/>
      <c r="B905" s="40"/>
      <c r="C905" s="40"/>
      <c r="D905" s="40"/>
      <c r="E905" s="47"/>
      <c r="F905" s="47"/>
      <c r="G905" s="47"/>
      <c r="H905" s="40"/>
      <c r="I905" s="40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59"/>
      <c r="U905" s="40"/>
    </row>
    <row r="906" spans="1:21">
      <c r="A906" s="12"/>
      <c r="B906" s="40"/>
      <c r="C906" s="40"/>
      <c r="D906" s="40"/>
      <c r="E906" s="47"/>
      <c r="F906" s="47"/>
      <c r="G906" s="47"/>
      <c r="H906" s="40"/>
      <c r="I906" s="40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59"/>
      <c r="U906" s="40"/>
    </row>
    <row r="907" spans="1:21">
      <c r="A907" s="12"/>
      <c r="B907" s="40"/>
      <c r="C907" s="40"/>
      <c r="D907" s="40"/>
      <c r="E907" s="47"/>
      <c r="F907" s="47"/>
      <c r="G907" s="47"/>
      <c r="H907" s="40"/>
      <c r="I907" s="40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59"/>
      <c r="U907" s="40"/>
    </row>
    <row r="908" spans="1:21">
      <c r="A908" s="12"/>
      <c r="B908" s="40"/>
      <c r="C908" s="40"/>
      <c r="D908" s="40"/>
      <c r="E908" s="47"/>
      <c r="F908" s="47"/>
      <c r="G908" s="47"/>
      <c r="H908" s="40"/>
      <c r="I908" s="40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59"/>
      <c r="U908" s="40"/>
    </row>
    <row r="909" spans="1:21">
      <c r="A909" s="12"/>
      <c r="B909" s="40"/>
      <c r="C909" s="40"/>
      <c r="D909" s="40"/>
      <c r="E909" s="47"/>
      <c r="F909" s="47"/>
      <c r="G909" s="47"/>
      <c r="H909" s="40"/>
      <c r="I909" s="40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59"/>
      <c r="U909" s="40"/>
    </row>
    <row r="910" spans="1:21">
      <c r="A910" s="12"/>
      <c r="B910" s="40"/>
      <c r="C910" s="40"/>
      <c r="D910" s="40"/>
      <c r="E910" s="47"/>
      <c r="F910" s="47"/>
      <c r="G910" s="47"/>
      <c r="H910" s="40"/>
      <c r="I910" s="40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59"/>
      <c r="U910" s="40"/>
    </row>
    <row r="911" spans="1:21">
      <c r="A911" s="12"/>
      <c r="B911" s="40"/>
      <c r="C911" s="40"/>
      <c r="D911" s="40"/>
      <c r="E911" s="47"/>
      <c r="F911" s="47"/>
      <c r="G911" s="47"/>
      <c r="H911" s="40"/>
      <c r="I911" s="40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59"/>
      <c r="U911" s="40"/>
    </row>
    <row r="912" spans="1:21">
      <c r="A912" s="12"/>
      <c r="B912" s="40"/>
      <c r="C912" s="40"/>
      <c r="D912" s="40"/>
      <c r="E912" s="47"/>
      <c r="F912" s="47"/>
      <c r="G912" s="47"/>
      <c r="H912" s="40"/>
      <c r="I912" s="40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59"/>
      <c r="U912" s="40"/>
    </row>
    <row r="913" spans="1:21">
      <c r="A913" s="12"/>
      <c r="B913" s="40"/>
      <c r="C913" s="40"/>
      <c r="D913" s="40"/>
      <c r="E913" s="47"/>
      <c r="F913" s="47"/>
      <c r="G913" s="47"/>
      <c r="H913" s="40"/>
      <c r="I913" s="40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59"/>
      <c r="U913" s="40"/>
    </row>
    <row r="914" spans="1:21">
      <c r="A914" s="12"/>
      <c r="B914" s="40"/>
      <c r="C914" s="40"/>
      <c r="D914" s="40"/>
      <c r="E914" s="47"/>
      <c r="F914" s="47"/>
      <c r="G914" s="47"/>
      <c r="H914" s="40"/>
      <c r="I914" s="40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59"/>
      <c r="U914" s="40"/>
    </row>
    <row r="915" spans="1:21">
      <c r="A915" s="12"/>
      <c r="B915" s="40"/>
      <c r="C915" s="40"/>
      <c r="D915" s="40"/>
      <c r="E915" s="47"/>
      <c r="F915" s="47"/>
      <c r="G915" s="47"/>
      <c r="H915" s="40"/>
      <c r="I915" s="40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59"/>
      <c r="U915" s="40"/>
    </row>
    <row r="916" spans="1:21">
      <c r="A916" s="12"/>
      <c r="B916" s="40"/>
      <c r="C916" s="40"/>
      <c r="D916" s="40"/>
      <c r="E916" s="47"/>
      <c r="F916" s="47"/>
      <c r="G916" s="47"/>
      <c r="H916" s="40"/>
      <c r="I916" s="40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59"/>
      <c r="U916" s="40"/>
    </row>
    <row r="917" spans="1:21">
      <c r="A917" s="12"/>
      <c r="B917" s="40"/>
      <c r="C917" s="40"/>
      <c r="D917" s="40"/>
      <c r="E917" s="47"/>
      <c r="F917" s="47"/>
      <c r="G917" s="47"/>
      <c r="H917" s="40"/>
      <c r="I917" s="40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59"/>
      <c r="U917" s="40"/>
    </row>
    <row r="918" spans="1:21">
      <c r="A918" s="12"/>
      <c r="B918" s="40"/>
      <c r="C918" s="40"/>
      <c r="D918" s="40"/>
      <c r="E918" s="47"/>
      <c r="F918" s="47"/>
      <c r="G918" s="47"/>
      <c r="H918" s="40"/>
      <c r="I918" s="40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59"/>
      <c r="U918" s="40"/>
    </row>
    <row r="919" spans="1:21">
      <c r="A919" s="12"/>
      <c r="B919" s="40"/>
      <c r="C919" s="40"/>
      <c r="D919" s="40"/>
      <c r="E919" s="47"/>
      <c r="F919" s="47"/>
      <c r="G919" s="47"/>
      <c r="H919" s="40"/>
      <c r="I919" s="40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59"/>
      <c r="U919" s="40"/>
    </row>
    <row r="920" spans="1:21">
      <c r="A920" s="12"/>
      <c r="B920" s="40"/>
      <c r="C920" s="40"/>
      <c r="D920" s="40"/>
      <c r="E920" s="47"/>
      <c r="F920" s="47"/>
      <c r="G920" s="47"/>
      <c r="H920" s="40"/>
      <c r="I920" s="40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59"/>
      <c r="U920" s="40"/>
    </row>
    <row r="921" spans="1:21">
      <c r="A921" s="12"/>
      <c r="B921" s="40"/>
      <c r="C921" s="40"/>
      <c r="D921" s="40"/>
      <c r="E921" s="47"/>
      <c r="F921" s="47"/>
      <c r="G921" s="47"/>
      <c r="H921" s="40"/>
      <c r="I921" s="40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59"/>
      <c r="U921" s="40"/>
    </row>
    <row r="922" spans="1:21">
      <c r="A922" s="12"/>
      <c r="B922" s="40"/>
      <c r="C922" s="40"/>
      <c r="D922" s="40"/>
      <c r="E922" s="47"/>
      <c r="F922" s="47"/>
      <c r="G922" s="47"/>
      <c r="H922" s="40"/>
      <c r="I922" s="40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59"/>
      <c r="U922" s="40"/>
    </row>
    <row r="923" spans="1:21">
      <c r="A923" s="12"/>
      <c r="B923" s="40"/>
      <c r="C923" s="40"/>
      <c r="D923" s="40"/>
      <c r="E923" s="47"/>
      <c r="F923" s="47"/>
      <c r="G923" s="47"/>
      <c r="H923" s="40"/>
      <c r="I923" s="40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59"/>
      <c r="U923" s="40"/>
    </row>
    <row r="924" spans="1:21">
      <c r="A924" s="12"/>
      <c r="B924" s="40"/>
      <c r="C924" s="40"/>
      <c r="D924" s="40"/>
      <c r="E924" s="47"/>
      <c r="F924" s="47"/>
      <c r="G924" s="47"/>
      <c r="H924" s="40"/>
      <c r="I924" s="40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59"/>
      <c r="U924" s="40"/>
    </row>
    <row r="925" spans="1:21">
      <c r="A925" s="12"/>
      <c r="B925" s="40"/>
      <c r="C925" s="40"/>
      <c r="D925" s="40"/>
      <c r="E925" s="47"/>
      <c r="F925" s="47"/>
      <c r="G925" s="47"/>
      <c r="H925" s="40"/>
      <c r="I925" s="40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59"/>
      <c r="U925" s="40"/>
    </row>
    <row r="926" spans="1:21">
      <c r="A926" s="12"/>
      <c r="B926" s="40"/>
      <c r="C926" s="40"/>
      <c r="D926" s="40"/>
      <c r="E926" s="47"/>
      <c r="F926" s="47"/>
      <c r="G926" s="47"/>
      <c r="H926" s="40"/>
      <c r="I926" s="40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59"/>
      <c r="U926" s="40"/>
    </row>
    <row r="927" spans="1:21">
      <c r="A927" s="12"/>
      <c r="B927" s="40"/>
      <c r="C927" s="40"/>
      <c r="D927" s="40"/>
      <c r="E927" s="47"/>
      <c r="F927" s="47"/>
      <c r="G927" s="47"/>
      <c r="H927" s="40"/>
      <c r="I927" s="40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59"/>
      <c r="U927" s="40"/>
    </row>
    <row r="928" spans="1:21">
      <c r="A928" s="12"/>
      <c r="B928" s="40"/>
      <c r="C928" s="40"/>
      <c r="D928" s="40"/>
      <c r="E928" s="47"/>
      <c r="F928" s="47"/>
      <c r="G928" s="47"/>
      <c r="H928" s="40"/>
      <c r="I928" s="40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59"/>
      <c r="U928" s="40"/>
    </row>
    <row r="929" spans="1:21">
      <c r="A929" s="12"/>
      <c r="B929" s="40"/>
      <c r="C929" s="40"/>
      <c r="D929" s="40"/>
      <c r="E929" s="47"/>
      <c r="F929" s="47"/>
      <c r="G929" s="47"/>
      <c r="H929" s="40"/>
      <c r="I929" s="40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59"/>
      <c r="U929" s="40"/>
    </row>
    <row r="930" spans="1:21">
      <c r="A930" s="12"/>
      <c r="B930" s="40"/>
      <c r="C930" s="40"/>
      <c r="D930" s="40"/>
      <c r="E930" s="47"/>
      <c r="F930" s="47"/>
      <c r="G930" s="47"/>
      <c r="H930" s="40"/>
      <c r="I930" s="40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59"/>
      <c r="U930" s="40"/>
    </row>
    <row r="931" spans="1:21">
      <c r="A931" s="12"/>
      <c r="B931" s="40"/>
      <c r="C931" s="40"/>
      <c r="D931" s="40"/>
      <c r="E931" s="47"/>
      <c r="F931" s="47"/>
      <c r="G931" s="47"/>
      <c r="H931" s="40"/>
      <c r="I931" s="40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59"/>
      <c r="U931" s="40"/>
    </row>
    <row r="932" spans="1:21">
      <c r="A932" s="12"/>
      <c r="B932" s="40"/>
      <c r="C932" s="40"/>
      <c r="D932" s="40"/>
      <c r="E932" s="47"/>
      <c r="F932" s="47"/>
      <c r="G932" s="47"/>
      <c r="H932" s="40"/>
      <c r="I932" s="40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59"/>
      <c r="U932" s="40"/>
    </row>
    <row r="933" spans="1:21">
      <c r="A933" s="12"/>
      <c r="B933" s="40"/>
      <c r="C933" s="40"/>
      <c r="D933" s="40"/>
      <c r="E933" s="47"/>
      <c r="F933" s="47"/>
      <c r="G933" s="47"/>
      <c r="H933" s="40"/>
      <c r="I933" s="40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59"/>
      <c r="U933" s="40"/>
    </row>
    <row r="934" spans="1:21">
      <c r="A934" s="12"/>
      <c r="B934" s="40"/>
      <c r="C934" s="40"/>
      <c r="D934" s="40"/>
      <c r="E934" s="47"/>
      <c r="F934" s="47"/>
      <c r="G934" s="47"/>
      <c r="H934" s="40"/>
      <c r="I934" s="40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59"/>
      <c r="U934" s="40"/>
    </row>
    <row r="935" spans="1:21">
      <c r="A935" s="12"/>
      <c r="B935" s="40"/>
      <c r="C935" s="40"/>
      <c r="D935" s="40"/>
      <c r="E935" s="47"/>
      <c r="F935" s="47"/>
      <c r="G935" s="47"/>
      <c r="H935" s="40"/>
      <c r="I935" s="40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59"/>
      <c r="U935" s="40"/>
    </row>
    <row r="936" spans="1:21">
      <c r="A936" s="12"/>
      <c r="B936" s="40"/>
      <c r="C936" s="40"/>
      <c r="D936" s="40"/>
      <c r="E936" s="47"/>
      <c r="F936" s="47"/>
      <c r="G936" s="47"/>
      <c r="H936" s="40"/>
      <c r="I936" s="40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59"/>
      <c r="U936" s="40"/>
    </row>
    <row r="937" spans="1:21">
      <c r="A937" s="12"/>
      <c r="B937" s="40"/>
      <c r="C937" s="40"/>
      <c r="D937" s="40"/>
      <c r="E937" s="47"/>
      <c r="F937" s="47"/>
      <c r="G937" s="47"/>
      <c r="H937" s="40"/>
      <c r="I937" s="40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59"/>
      <c r="U937" s="40"/>
    </row>
    <row r="938" spans="1:21">
      <c r="A938" s="12"/>
      <c r="B938" s="40"/>
      <c r="C938" s="40"/>
      <c r="D938" s="40"/>
      <c r="E938" s="47"/>
      <c r="F938" s="47"/>
      <c r="G938" s="47"/>
      <c r="H938" s="40"/>
      <c r="I938" s="40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59"/>
      <c r="U938" s="40"/>
    </row>
    <row r="939" spans="1:21">
      <c r="A939" s="12"/>
      <c r="B939" s="40"/>
      <c r="C939" s="40"/>
      <c r="D939" s="40"/>
      <c r="E939" s="47"/>
      <c r="F939" s="47"/>
      <c r="G939" s="47"/>
      <c r="H939" s="40"/>
      <c r="I939" s="40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59"/>
      <c r="U939" s="40"/>
    </row>
    <row r="940" spans="1:21">
      <c r="A940" s="12"/>
      <c r="B940" s="40"/>
      <c r="C940" s="40"/>
      <c r="D940" s="40"/>
      <c r="E940" s="47"/>
      <c r="F940" s="47"/>
      <c r="G940" s="47"/>
      <c r="H940" s="40"/>
      <c r="I940" s="40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59"/>
      <c r="U940" s="40"/>
    </row>
    <row r="941" spans="1:21">
      <c r="A941" s="12"/>
      <c r="B941" s="40"/>
      <c r="C941" s="40"/>
      <c r="D941" s="40"/>
      <c r="E941" s="47"/>
      <c r="F941" s="47"/>
      <c r="G941" s="47"/>
      <c r="H941" s="40"/>
      <c r="I941" s="40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59"/>
      <c r="U941" s="40"/>
    </row>
    <row r="942" spans="1:21">
      <c r="A942" s="12"/>
      <c r="B942" s="40"/>
      <c r="C942" s="40"/>
      <c r="D942" s="40"/>
      <c r="E942" s="47"/>
      <c r="F942" s="47"/>
      <c r="G942" s="47"/>
      <c r="H942" s="40"/>
      <c r="I942" s="40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59"/>
      <c r="U942" s="40"/>
    </row>
    <row r="943" spans="1:21">
      <c r="A943" s="12"/>
      <c r="B943" s="40"/>
      <c r="C943" s="40"/>
      <c r="D943" s="40"/>
      <c r="E943" s="47"/>
      <c r="F943" s="47"/>
      <c r="G943" s="47"/>
      <c r="H943" s="40"/>
      <c r="I943" s="40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59"/>
      <c r="U943" s="40"/>
    </row>
    <row r="944" spans="1:21">
      <c r="A944" s="12"/>
      <c r="B944" s="40"/>
      <c r="C944" s="40"/>
      <c r="D944" s="40"/>
      <c r="E944" s="47"/>
      <c r="F944" s="47"/>
      <c r="G944" s="47"/>
      <c r="H944" s="40"/>
      <c r="I944" s="40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59"/>
      <c r="U944" s="40"/>
    </row>
    <row r="945" spans="1:21">
      <c r="A945" s="12"/>
      <c r="B945" s="40"/>
      <c r="C945" s="40"/>
      <c r="D945" s="40"/>
      <c r="E945" s="47"/>
      <c r="F945" s="47"/>
      <c r="G945" s="47"/>
      <c r="H945" s="40"/>
      <c r="I945" s="40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59"/>
      <c r="U945" s="40"/>
    </row>
    <row r="946" spans="1:21">
      <c r="A946" s="12"/>
      <c r="B946" s="40"/>
      <c r="C946" s="40"/>
      <c r="D946" s="40"/>
      <c r="E946" s="47"/>
      <c r="F946" s="47"/>
      <c r="G946" s="47"/>
      <c r="H946" s="40"/>
      <c r="I946" s="40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59"/>
      <c r="U946" s="40"/>
    </row>
    <row r="947" spans="1:21">
      <c r="A947" s="12"/>
      <c r="B947" s="40"/>
      <c r="C947" s="40"/>
      <c r="D947" s="40"/>
      <c r="E947" s="47"/>
      <c r="F947" s="47"/>
      <c r="G947" s="47"/>
      <c r="H947" s="40"/>
      <c r="I947" s="40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59"/>
      <c r="U947" s="40"/>
    </row>
    <row r="948" spans="1:21">
      <c r="A948" s="12"/>
      <c r="B948" s="40"/>
      <c r="C948" s="40"/>
      <c r="D948" s="40"/>
      <c r="E948" s="47"/>
      <c r="F948" s="47"/>
      <c r="G948" s="47"/>
      <c r="H948" s="40"/>
      <c r="I948" s="40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59"/>
      <c r="U948" s="40"/>
    </row>
    <row r="949" spans="1:21">
      <c r="A949" s="12"/>
      <c r="B949" s="40"/>
      <c r="C949" s="40"/>
      <c r="D949" s="40"/>
      <c r="E949" s="47"/>
      <c r="F949" s="47"/>
      <c r="G949" s="47"/>
      <c r="H949" s="40"/>
      <c r="I949" s="40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59"/>
      <c r="U949" s="40"/>
    </row>
    <row r="950" spans="1:21">
      <c r="A950" s="12"/>
      <c r="B950" s="40"/>
      <c r="C950" s="40"/>
      <c r="D950" s="40"/>
      <c r="E950" s="47"/>
      <c r="F950" s="47"/>
      <c r="G950" s="47"/>
      <c r="H950" s="40"/>
      <c r="I950" s="40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59"/>
      <c r="U950" s="40"/>
    </row>
    <row r="951" spans="1:21">
      <c r="A951" s="12"/>
      <c r="B951" s="40"/>
      <c r="C951" s="40"/>
      <c r="D951" s="40"/>
      <c r="E951" s="47"/>
      <c r="F951" s="47"/>
      <c r="G951" s="47"/>
      <c r="H951" s="40"/>
      <c r="I951" s="40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59"/>
      <c r="U951" s="40"/>
    </row>
    <row r="952" spans="1:21">
      <c r="A952" s="12"/>
      <c r="B952" s="40"/>
      <c r="C952" s="40"/>
      <c r="D952" s="40"/>
      <c r="E952" s="47"/>
      <c r="F952" s="47"/>
      <c r="G952" s="47"/>
      <c r="H952" s="40"/>
      <c r="I952" s="40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59"/>
      <c r="U952" s="40"/>
    </row>
    <row r="953" spans="1:21">
      <c r="A953" s="12"/>
      <c r="B953" s="40"/>
      <c r="C953" s="40"/>
      <c r="D953" s="40"/>
      <c r="E953" s="47"/>
      <c r="F953" s="47"/>
      <c r="G953" s="47"/>
      <c r="H953" s="40"/>
      <c r="I953" s="40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59"/>
      <c r="U953" s="40"/>
    </row>
    <row r="954" spans="1:21">
      <c r="A954" s="12"/>
      <c r="B954" s="40"/>
      <c r="C954" s="40"/>
      <c r="D954" s="40"/>
      <c r="E954" s="47"/>
      <c r="F954" s="47"/>
      <c r="G954" s="47"/>
      <c r="H954" s="40"/>
      <c r="I954" s="40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59"/>
      <c r="U954" s="40"/>
    </row>
    <row r="955" spans="1:21">
      <c r="A955" s="12"/>
      <c r="B955" s="40"/>
      <c r="C955" s="40"/>
      <c r="D955" s="40"/>
      <c r="E955" s="47"/>
      <c r="F955" s="47"/>
      <c r="G955" s="47"/>
      <c r="H955" s="40"/>
      <c r="I955" s="40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59"/>
      <c r="U955" s="40"/>
    </row>
    <row r="956" spans="1:21">
      <c r="A956" s="12"/>
      <c r="B956" s="40"/>
      <c r="C956" s="40"/>
      <c r="D956" s="40"/>
      <c r="E956" s="47"/>
      <c r="F956" s="47"/>
      <c r="G956" s="47"/>
      <c r="H956" s="40"/>
      <c r="I956" s="40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59"/>
      <c r="U956" s="40"/>
    </row>
    <row r="957" spans="1:21">
      <c r="A957" s="12"/>
      <c r="B957" s="40"/>
      <c r="C957" s="40"/>
      <c r="D957" s="40"/>
      <c r="E957" s="47"/>
      <c r="F957" s="47"/>
      <c r="G957" s="47"/>
      <c r="H957" s="40"/>
      <c r="I957" s="40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59"/>
      <c r="U957" s="40"/>
    </row>
    <row r="958" spans="1:21">
      <c r="A958" s="12"/>
      <c r="B958" s="40"/>
      <c r="C958" s="40"/>
      <c r="D958" s="40"/>
      <c r="E958" s="47"/>
      <c r="F958" s="47"/>
      <c r="G958" s="47"/>
      <c r="H958" s="40"/>
      <c r="I958" s="40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59"/>
      <c r="U958" s="40"/>
    </row>
    <row r="959" spans="1:21">
      <c r="A959" s="12"/>
      <c r="B959" s="40"/>
      <c r="C959" s="40"/>
      <c r="D959" s="40"/>
      <c r="E959" s="47"/>
      <c r="F959" s="47"/>
      <c r="G959" s="47"/>
      <c r="H959" s="40"/>
      <c r="I959" s="40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59"/>
      <c r="U959" s="40"/>
    </row>
    <row r="960" spans="1:21">
      <c r="A960" s="12"/>
      <c r="B960" s="40"/>
      <c r="C960" s="40"/>
      <c r="D960" s="40"/>
      <c r="E960" s="47"/>
      <c r="F960" s="47"/>
      <c r="G960" s="47"/>
      <c r="H960" s="40"/>
      <c r="I960" s="40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59"/>
      <c r="U960" s="40"/>
    </row>
    <row r="961" spans="1:21">
      <c r="A961" s="12"/>
      <c r="B961" s="40"/>
      <c r="C961" s="40"/>
      <c r="D961" s="40"/>
      <c r="E961" s="47"/>
      <c r="F961" s="47"/>
      <c r="G961" s="47"/>
      <c r="H961" s="40"/>
      <c r="I961" s="40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59"/>
      <c r="U961" s="40"/>
    </row>
    <row r="962" spans="1:21">
      <c r="A962" s="12"/>
      <c r="B962" s="40"/>
      <c r="C962" s="40"/>
      <c r="D962" s="40"/>
      <c r="E962" s="47"/>
      <c r="F962" s="47"/>
      <c r="G962" s="47"/>
      <c r="H962" s="40"/>
      <c r="I962" s="40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59"/>
      <c r="U962" s="40"/>
    </row>
    <row r="963" spans="1:21">
      <c r="A963" s="12"/>
      <c r="B963" s="40"/>
      <c r="C963" s="40"/>
      <c r="D963" s="40"/>
      <c r="E963" s="47"/>
      <c r="F963" s="47"/>
      <c r="G963" s="47"/>
      <c r="H963" s="40"/>
      <c r="I963" s="40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59"/>
      <c r="U963" s="40"/>
    </row>
    <row r="964" spans="1:21">
      <c r="A964" s="12"/>
      <c r="B964" s="40"/>
      <c r="C964" s="40"/>
      <c r="D964" s="40"/>
      <c r="E964" s="47"/>
      <c r="F964" s="47"/>
      <c r="G964" s="47"/>
      <c r="H964" s="40"/>
      <c r="I964" s="40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59"/>
      <c r="U964" s="40"/>
    </row>
    <row r="965" spans="1:21">
      <c r="A965" s="12"/>
      <c r="B965" s="40"/>
      <c r="C965" s="40"/>
      <c r="D965" s="40"/>
      <c r="E965" s="47"/>
      <c r="F965" s="47"/>
      <c r="G965" s="47"/>
      <c r="H965" s="40"/>
      <c r="I965" s="40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59"/>
      <c r="U965" s="40"/>
    </row>
    <row r="966" spans="1:21">
      <c r="A966" s="12"/>
      <c r="B966" s="40"/>
      <c r="C966" s="40"/>
      <c r="D966" s="40"/>
      <c r="E966" s="47"/>
      <c r="F966" s="47"/>
      <c r="G966" s="47"/>
      <c r="H966" s="40"/>
      <c r="I966" s="40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59"/>
      <c r="U966" s="40"/>
    </row>
    <row r="967" spans="1:21">
      <c r="A967" s="12"/>
      <c r="B967" s="40"/>
      <c r="C967" s="40"/>
      <c r="D967" s="40"/>
      <c r="E967" s="47"/>
      <c r="F967" s="47"/>
      <c r="G967" s="47"/>
      <c r="H967" s="40"/>
      <c r="I967" s="40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59"/>
      <c r="U967" s="40"/>
    </row>
    <row r="968" spans="1:21">
      <c r="A968" s="12"/>
      <c r="B968" s="40"/>
      <c r="C968" s="40"/>
      <c r="D968" s="40"/>
      <c r="E968" s="47"/>
      <c r="F968" s="47"/>
      <c r="G968" s="47"/>
      <c r="H968" s="40"/>
      <c r="I968" s="40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59"/>
      <c r="U968" s="40"/>
    </row>
    <row r="969" spans="1:21">
      <c r="A969" s="12"/>
      <c r="B969" s="40"/>
      <c r="C969" s="40"/>
      <c r="D969" s="40"/>
      <c r="E969" s="47"/>
      <c r="F969" s="47"/>
      <c r="G969" s="47"/>
      <c r="H969" s="40"/>
      <c r="I969" s="40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59"/>
      <c r="U969" s="40"/>
    </row>
    <row r="970" spans="1:21">
      <c r="A970" s="12"/>
      <c r="B970" s="40"/>
      <c r="C970" s="40"/>
      <c r="D970" s="40"/>
      <c r="E970" s="47"/>
      <c r="F970" s="47"/>
      <c r="G970" s="47"/>
      <c r="H970" s="40"/>
      <c r="I970" s="40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59"/>
      <c r="U970" s="40"/>
    </row>
    <row r="971" spans="1:21">
      <c r="A971" s="12"/>
      <c r="B971" s="40"/>
      <c r="C971" s="40"/>
      <c r="D971" s="40"/>
      <c r="E971" s="47"/>
      <c r="F971" s="47"/>
      <c r="G971" s="47"/>
      <c r="H971" s="40"/>
      <c r="I971" s="40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59"/>
      <c r="U971" s="40"/>
    </row>
    <row r="972" spans="1:21">
      <c r="A972" s="12"/>
      <c r="B972" s="40"/>
      <c r="C972" s="40"/>
      <c r="D972" s="40"/>
      <c r="E972" s="47"/>
      <c r="F972" s="47"/>
      <c r="G972" s="47"/>
      <c r="H972" s="40"/>
      <c r="I972" s="40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59"/>
      <c r="U972" s="40"/>
    </row>
    <row r="973" spans="1:21">
      <c r="A973" s="12"/>
      <c r="B973" s="40"/>
      <c r="C973" s="40"/>
      <c r="D973" s="40"/>
      <c r="E973" s="47"/>
      <c r="F973" s="47"/>
      <c r="G973" s="47"/>
      <c r="H973" s="40"/>
      <c r="I973" s="40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59"/>
      <c r="U973" s="40"/>
    </row>
    <row r="974" spans="1:21">
      <c r="A974" s="12"/>
      <c r="B974" s="40"/>
      <c r="C974" s="40"/>
      <c r="D974" s="40"/>
      <c r="E974" s="47"/>
      <c r="F974" s="47"/>
      <c r="G974" s="47"/>
      <c r="H974" s="40"/>
      <c r="I974" s="40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59"/>
      <c r="U974" s="40"/>
    </row>
    <row r="975" spans="1:21">
      <c r="A975" s="12"/>
      <c r="B975" s="40"/>
      <c r="C975" s="40"/>
      <c r="D975" s="40"/>
      <c r="E975" s="47"/>
      <c r="F975" s="47"/>
      <c r="G975" s="47"/>
      <c r="H975" s="40"/>
      <c r="I975" s="40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59"/>
      <c r="U975" s="40"/>
    </row>
    <row r="976" spans="1:21">
      <c r="A976" s="12"/>
      <c r="B976" s="40"/>
      <c r="C976" s="40"/>
      <c r="D976" s="40"/>
      <c r="E976" s="47"/>
      <c r="F976" s="47"/>
      <c r="G976" s="47"/>
      <c r="H976" s="40"/>
      <c r="I976" s="40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59"/>
      <c r="U976" s="40"/>
    </row>
    <row r="977" spans="1:21">
      <c r="A977" s="12"/>
      <c r="B977" s="40"/>
      <c r="C977" s="40"/>
      <c r="D977" s="40"/>
      <c r="E977" s="47"/>
      <c r="F977" s="47"/>
      <c r="G977" s="47"/>
      <c r="H977" s="40"/>
      <c r="I977" s="40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59"/>
      <c r="U977" s="40"/>
    </row>
    <row r="978" spans="1:21">
      <c r="A978" s="12"/>
      <c r="B978" s="40"/>
      <c r="C978" s="40"/>
      <c r="D978" s="40"/>
      <c r="E978" s="47"/>
      <c r="F978" s="47"/>
      <c r="G978" s="47"/>
      <c r="H978" s="40"/>
      <c r="I978" s="40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59"/>
      <c r="U978" s="40"/>
    </row>
    <row r="979" spans="1:21">
      <c r="A979" s="12"/>
      <c r="B979" s="40"/>
      <c r="C979" s="40"/>
      <c r="D979" s="40"/>
      <c r="E979" s="47"/>
      <c r="F979" s="47"/>
      <c r="G979" s="47"/>
      <c r="H979" s="40"/>
      <c r="I979" s="40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59"/>
      <c r="U979" s="40"/>
    </row>
    <row r="980" spans="1:21">
      <c r="A980" s="12"/>
      <c r="B980" s="40"/>
      <c r="C980" s="40"/>
      <c r="D980" s="40"/>
      <c r="E980" s="47"/>
      <c r="F980" s="47"/>
      <c r="G980" s="47"/>
      <c r="H980" s="40"/>
      <c r="I980" s="40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59"/>
      <c r="U980" s="40"/>
    </row>
    <row r="981" spans="1:21">
      <c r="A981" s="12"/>
      <c r="B981" s="40"/>
      <c r="C981" s="40"/>
      <c r="D981" s="40"/>
      <c r="E981" s="47"/>
      <c r="F981" s="47"/>
      <c r="G981" s="47"/>
      <c r="H981" s="40"/>
      <c r="I981" s="40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59"/>
      <c r="U981" s="40"/>
    </row>
    <row r="982" spans="1:21">
      <c r="A982" s="12"/>
      <c r="B982" s="40"/>
      <c r="C982" s="40"/>
      <c r="D982" s="40"/>
      <c r="E982" s="47"/>
      <c r="F982" s="47"/>
      <c r="G982" s="47"/>
      <c r="H982" s="40"/>
      <c r="I982" s="40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59"/>
      <c r="U982" s="40"/>
    </row>
    <row r="983" spans="1:21">
      <c r="A983" s="12"/>
      <c r="B983" s="40"/>
      <c r="C983" s="40"/>
      <c r="D983" s="40"/>
      <c r="E983" s="47"/>
      <c r="F983" s="47"/>
      <c r="G983" s="47"/>
      <c r="H983" s="40"/>
      <c r="I983" s="40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59"/>
      <c r="U983" s="40"/>
    </row>
    <row r="984" spans="1:21">
      <c r="A984" s="12"/>
      <c r="B984" s="40"/>
      <c r="C984" s="40"/>
      <c r="D984" s="40"/>
      <c r="E984" s="47"/>
      <c r="F984" s="47"/>
      <c r="G984" s="47"/>
      <c r="H984" s="40"/>
      <c r="I984" s="40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59"/>
      <c r="U984" s="40"/>
    </row>
    <row r="985" spans="1:21">
      <c r="A985" s="12"/>
      <c r="B985" s="40"/>
      <c r="C985" s="40"/>
      <c r="D985" s="40"/>
      <c r="E985" s="47"/>
      <c r="F985" s="47"/>
      <c r="G985" s="47"/>
      <c r="H985" s="40"/>
      <c r="I985" s="40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59"/>
      <c r="U985" s="40"/>
    </row>
    <row r="986" spans="1:21">
      <c r="A986" s="12"/>
      <c r="B986" s="40"/>
      <c r="C986" s="40"/>
      <c r="D986" s="40"/>
      <c r="E986" s="47"/>
      <c r="F986" s="47"/>
      <c r="G986" s="47"/>
      <c r="H986" s="40"/>
      <c r="I986" s="40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59"/>
      <c r="U986" s="40"/>
    </row>
    <row r="987" spans="1:21">
      <c r="A987" s="12"/>
      <c r="B987" s="40"/>
      <c r="C987" s="40"/>
      <c r="D987" s="40"/>
      <c r="E987" s="47"/>
      <c r="F987" s="47"/>
      <c r="G987" s="47"/>
      <c r="H987" s="40"/>
      <c r="I987" s="40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59"/>
      <c r="U987" s="40"/>
    </row>
    <row r="988" spans="1:21">
      <c r="A988" s="12"/>
      <c r="B988" s="40"/>
      <c r="C988" s="40"/>
      <c r="D988" s="40"/>
      <c r="E988" s="47"/>
      <c r="F988" s="47"/>
      <c r="G988" s="47"/>
      <c r="H988" s="40"/>
      <c r="I988" s="40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59"/>
      <c r="U988" s="40"/>
    </row>
    <row r="989" spans="1:21">
      <c r="A989" s="12"/>
      <c r="B989" s="40"/>
      <c r="C989" s="40"/>
      <c r="D989" s="40"/>
      <c r="E989" s="47"/>
      <c r="F989" s="47"/>
      <c r="G989" s="47"/>
      <c r="H989" s="40"/>
      <c r="I989" s="40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59"/>
      <c r="U989" s="40"/>
    </row>
    <row r="990" spans="1:21">
      <c r="A990" s="12"/>
      <c r="B990" s="40"/>
      <c r="C990" s="40"/>
      <c r="D990" s="40"/>
      <c r="E990" s="47"/>
      <c r="F990" s="47"/>
      <c r="G990" s="47"/>
      <c r="H990" s="40"/>
      <c r="I990" s="40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59"/>
      <c r="U990" s="40"/>
    </row>
    <row r="991" spans="1:21">
      <c r="A991" s="12"/>
      <c r="B991" s="40"/>
      <c r="C991" s="40"/>
      <c r="D991" s="40"/>
      <c r="E991" s="47"/>
      <c r="F991" s="47"/>
      <c r="G991" s="47"/>
      <c r="H991" s="40"/>
      <c r="I991" s="40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59"/>
      <c r="U991" s="40"/>
    </row>
    <row r="992" spans="1:21">
      <c r="A992" s="12"/>
      <c r="B992" s="40"/>
      <c r="C992" s="40"/>
      <c r="D992" s="40"/>
      <c r="E992" s="47"/>
      <c r="F992" s="47"/>
      <c r="G992" s="47"/>
      <c r="H992" s="40"/>
      <c r="I992" s="40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59"/>
      <c r="U992" s="40"/>
    </row>
    <row r="993" spans="1:21">
      <c r="A993" s="12"/>
      <c r="B993" s="40"/>
      <c r="C993" s="40"/>
      <c r="D993" s="40"/>
      <c r="E993" s="47"/>
      <c r="F993" s="47"/>
      <c r="G993" s="47"/>
      <c r="H993" s="40"/>
      <c r="I993" s="40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59"/>
      <c r="U993" s="40"/>
    </row>
    <row r="994" spans="1:21">
      <c r="A994" s="12"/>
      <c r="B994" s="40"/>
      <c r="C994" s="40"/>
      <c r="D994" s="40"/>
      <c r="E994" s="47"/>
      <c r="F994" s="47"/>
      <c r="G994" s="47"/>
      <c r="H994" s="40"/>
      <c r="I994" s="40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59"/>
      <c r="U994" s="40"/>
    </row>
    <row r="995" spans="1:21">
      <c r="A995" s="12"/>
      <c r="B995" s="40"/>
      <c r="C995" s="40"/>
      <c r="D995" s="40"/>
      <c r="E995" s="47"/>
      <c r="F995" s="47"/>
      <c r="G995" s="47"/>
      <c r="H995" s="40"/>
      <c r="I995" s="40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59"/>
      <c r="U995" s="40"/>
    </row>
    <row r="996" spans="1:21">
      <c r="A996" s="12"/>
      <c r="B996" s="40"/>
      <c r="C996" s="40"/>
      <c r="D996" s="40"/>
      <c r="E996" s="47"/>
      <c r="F996" s="47"/>
      <c r="G996" s="47"/>
      <c r="H996" s="40"/>
      <c r="I996" s="40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59"/>
      <c r="U996" s="40"/>
    </row>
    <row r="997" spans="1:21">
      <c r="A997" s="12"/>
      <c r="B997" s="40"/>
      <c r="C997" s="40"/>
      <c r="D997" s="40"/>
      <c r="E997" s="47"/>
      <c r="F997" s="47"/>
      <c r="G997" s="47"/>
      <c r="H997" s="40"/>
      <c r="I997" s="40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59"/>
      <c r="U997" s="40"/>
    </row>
    <row r="998" spans="1:21">
      <c r="A998" s="12"/>
      <c r="B998" s="40"/>
      <c r="C998" s="40"/>
      <c r="D998" s="40"/>
      <c r="E998" s="47"/>
      <c r="F998" s="47"/>
      <c r="G998" s="47"/>
      <c r="H998" s="40"/>
      <c r="I998" s="40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59"/>
      <c r="U998" s="40"/>
    </row>
    <row r="999" spans="1:21">
      <c r="A999" s="12"/>
      <c r="B999" s="40"/>
      <c r="C999" s="40"/>
      <c r="D999" s="40"/>
      <c r="E999" s="47"/>
      <c r="F999" s="47"/>
      <c r="G999" s="47"/>
      <c r="H999" s="40"/>
      <c r="I999" s="40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59"/>
      <c r="U999" s="40"/>
    </row>
    <row r="1000" spans="1:21">
      <c r="A1000" s="12"/>
      <c r="B1000" s="40"/>
      <c r="C1000" s="40"/>
      <c r="D1000" s="40"/>
      <c r="E1000" s="47"/>
      <c r="F1000" s="47"/>
      <c r="G1000" s="47"/>
      <c r="H1000" s="40"/>
      <c r="I1000" s="40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59"/>
      <c r="U1000" s="40"/>
    </row>
    <row r="1001" spans="1:21">
      <c r="A1001" s="12"/>
      <c r="B1001" s="40"/>
      <c r="C1001" s="40"/>
      <c r="D1001" s="40"/>
      <c r="E1001" s="47"/>
      <c r="F1001" s="47"/>
      <c r="G1001" s="47"/>
      <c r="H1001" s="40"/>
      <c r="I1001" s="40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59"/>
      <c r="U1001" s="40"/>
    </row>
    <row r="1002" spans="1:21">
      <c r="A1002" s="12"/>
      <c r="B1002" s="40"/>
      <c r="C1002" s="40"/>
      <c r="D1002" s="40"/>
      <c r="E1002" s="47"/>
      <c r="F1002" s="47"/>
      <c r="G1002" s="47"/>
      <c r="H1002" s="40"/>
      <c r="I1002" s="40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59"/>
      <c r="U1002" s="40"/>
    </row>
    <row r="1003" spans="1:21">
      <c r="A1003" s="12"/>
      <c r="B1003" s="40"/>
      <c r="C1003" s="40"/>
      <c r="D1003" s="40"/>
      <c r="E1003" s="47"/>
      <c r="F1003" s="47"/>
      <c r="G1003" s="47"/>
      <c r="H1003" s="40"/>
      <c r="I1003" s="40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59"/>
      <c r="U1003" s="40"/>
    </row>
    <row r="1004" spans="1:21">
      <c r="A1004" s="12"/>
      <c r="B1004" s="40"/>
      <c r="C1004" s="40"/>
      <c r="D1004" s="40"/>
      <c r="E1004" s="47"/>
      <c r="F1004" s="47"/>
      <c r="G1004" s="47"/>
      <c r="H1004" s="40"/>
      <c r="I1004" s="40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59"/>
      <c r="U1004" s="40"/>
    </row>
    <row r="1005" spans="1:21">
      <c r="A1005" s="12"/>
      <c r="B1005" s="40"/>
      <c r="C1005" s="40"/>
      <c r="D1005" s="40"/>
      <c r="E1005" s="47"/>
      <c r="F1005" s="47"/>
      <c r="G1005" s="47"/>
      <c r="H1005" s="40"/>
      <c r="I1005" s="40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59"/>
      <c r="U1005" s="40"/>
    </row>
    <row r="1006" spans="1:21">
      <c r="A1006" s="12"/>
      <c r="B1006" s="40"/>
      <c r="C1006" s="40"/>
      <c r="D1006" s="40"/>
      <c r="E1006" s="47"/>
      <c r="F1006" s="47"/>
      <c r="G1006" s="47"/>
      <c r="H1006" s="40"/>
      <c r="I1006" s="40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59"/>
      <c r="U1006" s="40"/>
    </row>
    <row r="1007" spans="1:21">
      <c r="A1007" s="12"/>
      <c r="B1007" s="40"/>
      <c r="C1007" s="40"/>
      <c r="D1007" s="40"/>
      <c r="E1007" s="47"/>
      <c r="F1007" s="47"/>
      <c r="G1007" s="47"/>
      <c r="H1007" s="40"/>
      <c r="I1007" s="40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59"/>
      <c r="U1007" s="40"/>
    </row>
    <row r="1008" spans="1:21">
      <c r="A1008" s="12"/>
      <c r="B1008" s="40"/>
      <c r="C1008" s="40"/>
      <c r="D1008" s="40"/>
      <c r="E1008" s="47"/>
      <c r="F1008" s="47"/>
      <c r="G1008" s="47"/>
      <c r="H1008" s="40"/>
      <c r="I1008" s="40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59"/>
      <c r="U1008" s="40"/>
    </row>
    <row r="1009" spans="1:21">
      <c r="A1009" s="12"/>
      <c r="B1009" s="40"/>
      <c r="C1009" s="40"/>
      <c r="D1009" s="40"/>
      <c r="E1009" s="47"/>
      <c r="F1009" s="47"/>
      <c r="G1009" s="47"/>
      <c r="H1009" s="40"/>
      <c r="I1009" s="40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59"/>
      <c r="U1009" s="40"/>
    </row>
    <row r="1010" spans="1:21">
      <c r="A1010" s="12"/>
      <c r="B1010" s="40"/>
      <c r="C1010" s="40"/>
      <c r="D1010" s="40"/>
      <c r="E1010" s="47"/>
      <c r="F1010" s="47"/>
      <c r="G1010" s="47"/>
      <c r="H1010" s="40"/>
      <c r="I1010" s="40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59"/>
      <c r="U1010" s="40"/>
    </row>
    <row r="1011" spans="1:21">
      <c r="A1011" s="12"/>
      <c r="B1011" s="40"/>
      <c r="C1011" s="40"/>
      <c r="D1011" s="40"/>
      <c r="E1011" s="47"/>
      <c r="F1011" s="47"/>
      <c r="G1011" s="47"/>
      <c r="H1011" s="40"/>
      <c r="I1011" s="40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59"/>
      <c r="U1011" s="40"/>
    </row>
    <row r="1012" spans="1:21">
      <c r="A1012" s="12"/>
      <c r="B1012" s="40"/>
      <c r="C1012" s="40"/>
      <c r="D1012" s="40"/>
      <c r="E1012" s="47"/>
      <c r="F1012" s="47"/>
      <c r="G1012" s="47"/>
      <c r="H1012" s="40"/>
      <c r="I1012" s="40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59"/>
      <c r="U1012" s="40"/>
    </row>
    <row r="1013" spans="1:21">
      <c r="A1013" s="12"/>
      <c r="B1013" s="40"/>
      <c r="C1013" s="40"/>
      <c r="D1013" s="40"/>
      <c r="E1013" s="47"/>
      <c r="F1013" s="47"/>
      <c r="G1013" s="47"/>
      <c r="H1013" s="40"/>
      <c r="I1013" s="40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59"/>
      <c r="U1013" s="40"/>
    </row>
    <row r="1014" spans="1:21">
      <c r="A1014" s="12"/>
      <c r="B1014" s="40"/>
      <c r="C1014" s="40"/>
      <c r="D1014" s="40"/>
      <c r="E1014" s="47"/>
      <c r="F1014" s="47"/>
      <c r="G1014" s="47"/>
      <c r="H1014" s="40"/>
      <c r="I1014" s="40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59"/>
      <c r="U1014" s="40"/>
    </row>
    <row r="1015" spans="1:21">
      <c r="A1015" s="12"/>
      <c r="B1015" s="40"/>
      <c r="C1015" s="40"/>
      <c r="D1015" s="40"/>
      <c r="E1015" s="47"/>
      <c r="F1015" s="47"/>
      <c r="G1015" s="47"/>
      <c r="H1015" s="40"/>
      <c r="I1015" s="40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59"/>
      <c r="U1015" s="40"/>
    </row>
    <row r="1016" spans="1:21">
      <c r="A1016" s="12"/>
      <c r="B1016" s="40"/>
      <c r="C1016" s="40"/>
      <c r="D1016" s="40"/>
      <c r="E1016" s="47"/>
      <c r="F1016" s="47"/>
      <c r="G1016" s="47"/>
      <c r="H1016" s="40"/>
      <c r="I1016" s="40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59"/>
      <c r="U1016" s="40"/>
    </row>
    <row r="1017" spans="1:21">
      <c r="A1017" s="12"/>
      <c r="B1017" s="40"/>
      <c r="C1017" s="40"/>
      <c r="D1017" s="40"/>
      <c r="E1017" s="47"/>
      <c r="F1017" s="47"/>
      <c r="G1017" s="47"/>
      <c r="H1017" s="40"/>
      <c r="I1017" s="40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59"/>
      <c r="U1017" s="40"/>
    </row>
    <row r="1018" spans="1:21">
      <c r="A1018" s="12"/>
      <c r="B1018" s="40"/>
      <c r="C1018" s="40"/>
      <c r="D1018" s="40"/>
      <c r="E1018" s="47"/>
      <c r="F1018" s="47"/>
      <c r="G1018" s="47"/>
      <c r="H1018" s="40"/>
      <c r="I1018" s="40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59"/>
      <c r="U1018" s="40"/>
    </row>
    <row r="1019" spans="1:21">
      <c r="A1019" s="12"/>
      <c r="B1019" s="40"/>
      <c r="C1019" s="40"/>
      <c r="D1019" s="40"/>
      <c r="E1019" s="47"/>
      <c r="F1019" s="47"/>
      <c r="G1019" s="47"/>
      <c r="H1019" s="40"/>
      <c r="I1019" s="40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59"/>
      <c r="U1019" s="40"/>
    </row>
    <row r="1020" spans="1:21">
      <c r="A1020" s="12"/>
      <c r="B1020" s="40"/>
      <c r="C1020" s="40"/>
      <c r="D1020" s="40"/>
      <c r="E1020" s="47"/>
      <c r="F1020" s="47"/>
      <c r="G1020" s="47"/>
      <c r="H1020" s="40"/>
      <c r="I1020" s="40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59"/>
      <c r="U1020" s="40"/>
    </row>
    <row r="1021" spans="1:21">
      <c r="A1021" s="12"/>
      <c r="B1021" s="40"/>
      <c r="C1021" s="40"/>
      <c r="D1021" s="40"/>
      <c r="E1021" s="47"/>
      <c r="F1021" s="47"/>
      <c r="G1021" s="47"/>
      <c r="H1021" s="40"/>
      <c r="I1021" s="40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59"/>
      <c r="U1021" s="40"/>
    </row>
    <row r="1022" spans="1:21">
      <c r="A1022" s="12"/>
      <c r="B1022" s="40"/>
      <c r="C1022" s="40"/>
      <c r="D1022" s="40"/>
      <c r="E1022" s="47"/>
      <c r="F1022" s="47"/>
      <c r="G1022" s="47"/>
      <c r="H1022" s="40"/>
      <c r="I1022" s="40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59"/>
      <c r="U1022" s="40"/>
    </row>
    <row r="1023" spans="1:21">
      <c r="A1023" s="12"/>
      <c r="B1023" s="40"/>
      <c r="C1023" s="40"/>
      <c r="D1023" s="40"/>
      <c r="E1023" s="47"/>
      <c r="F1023" s="47"/>
      <c r="G1023" s="47"/>
      <c r="H1023" s="40"/>
      <c r="I1023" s="40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59"/>
      <c r="U1023" s="40"/>
    </row>
    <row r="1024" spans="1:21">
      <c r="A1024" s="12"/>
      <c r="B1024" s="40"/>
      <c r="C1024" s="40"/>
      <c r="D1024" s="40"/>
      <c r="E1024" s="47"/>
      <c r="F1024" s="47"/>
      <c r="G1024" s="47"/>
      <c r="H1024" s="40"/>
      <c r="I1024" s="40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59"/>
      <c r="U1024" s="40"/>
    </row>
    <row r="1025" spans="1:21">
      <c r="A1025" s="12"/>
      <c r="B1025" s="40"/>
      <c r="C1025" s="40"/>
      <c r="D1025" s="40"/>
      <c r="E1025" s="47"/>
      <c r="F1025" s="47"/>
      <c r="G1025" s="47"/>
      <c r="H1025" s="40"/>
      <c r="I1025" s="40"/>
      <c r="J1025" s="47"/>
      <c r="K1025" s="47"/>
      <c r="L1025" s="47"/>
      <c r="M1025" s="47"/>
      <c r="N1025" s="47"/>
      <c r="O1025" s="47"/>
      <c r="P1025" s="47"/>
      <c r="Q1025" s="47"/>
      <c r="R1025" s="47"/>
      <c r="S1025" s="47"/>
      <c r="T1025" s="59"/>
      <c r="U1025" s="40"/>
    </row>
    <row r="1026" spans="1:21">
      <c r="A1026" s="12"/>
      <c r="B1026" s="40"/>
      <c r="C1026" s="40"/>
      <c r="D1026" s="40"/>
      <c r="E1026" s="47"/>
      <c r="F1026" s="47"/>
      <c r="G1026" s="47"/>
      <c r="H1026" s="40"/>
      <c r="I1026" s="40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59"/>
      <c r="U1026" s="40"/>
    </row>
    <row r="1027" spans="1:21">
      <c r="A1027" s="12"/>
      <c r="B1027" s="40"/>
      <c r="C1027" s="40"/>
      <c r="D1027" s="40"/>
      <c r="E1027" s="47"/>
      <c r="F1027" s="47"/>
      <c r="G1027" s="47"/>
      <c r="H1027" s="40"/>
      <c r="I1027" s="40"/>
      <c r="J1027" s="47"/>
      <c r="K1027" s="47"/>
      <c r="L1027" s="47"/>
      <c r="M1027" s="47"/>
      <c r="N1027" s="47"/>
      <c r="O1027" s="47"/>
      <c r="P1027" s="47"/>
      <c r="Q1027" s="47"/>
      <c r="R1027" s="47"/>
      <c r="S1027" s="47"/>
      <c r="T1027" s="59"/>
      <c r="U1027" s="40"/>
    </row>
    <row r="1028" spans="1:21">
      <c r="A1028" s="12"/>
      <c r="B1028" s="40"/>
      <c r="C1028" s="40"/>
      <c r="D1028" s="40"/>
      <c r="E1028" s="47"/>
      <c r="F1028" s="47"/>
      <c r="G1028" s="47"/>
      <c r="H1028" s="40"/>
      <c r="I1028" s="40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59"/>
      <c r="U1028" s="40"/>
    </row>
    <row r="1029" spans="1:21">
      <c r="A1029" s="12"/>
      <c r="B1029" s="40"/>
      <c r="C1029" s="40"/>
      <c r="D1029" s="40"/>
      <c r="E1029" s="47"/>
      <c r="F1029" s="47"/>
      <c r="G1029" s="47"/>
      <c r="H1029" s="40"/>
      <c r="I1029" s="40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59"/>
      <c r="U1029" s="40"/>
    </row>
    <row r="1030" spans="1:21">
      <c r="A1030" s="12"/>
      <c r="B1030" s="40"/>
      <c r="C1030" s="40"/>
      <c r="D1030" s="40"/>
      <c r="E1030" s="47"/>
      <c r="F1030" s="47"/>
      <c r="G1030" s="47"/>
      <c r="H1030" s="40"/>
      <c r="I1030" s="40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59"/>
      <c r="U1030" s="40"/>
    </row>
    <row r="1031" spans="1:21">
      <c r="A1031" s="12"/>
      <c r="B1031" s="40"/>
      <c r="C1031" s="40"/>
      <c r="D1031" s="40"/>
      <c r="E1031" s="47"/>
      <c r="F1031" s="47"/>
      <c r="G1031" s="47"/>
      <c r="H1031" s="40"/>
      <c r="I1031" s="40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59"/>
      <c r="U1031" s="40"/>
    </row>
    <row r="1032" spans="1:21">
      <c r="A1032" s="12"/>
      <c r="B1032" s="40"/>
      <c r="C1032" s="40"/>
      <c r="D1032" s="40"/>
      <c r="E1032" s="47"/>
      <c r="F1032" s="47"/>
      <c r="G1032" s="47"/>
      <c r="H1032" s="40"/>
      <c r="I1032" s="40"/>
      <c r="J1032" s="47"/>
      <c r="K1032" s="47"/>
      <c r="L1032" s="47"/>
      <c r="M1032" s="47"/>
      <c r="N1032" s="47"/>
      <c r="O1032" s="47"/>
      <c r="P1032" s="47"/>
      <c r="Q1032" s="47"/>
      <c r="R1032" s="47"/>
      <c r="S1032" s="47"/>
      <c r="T1032" s="59"/>
      <c r="U1032" s="40"/>
    </row>
    <row r="1033" spans="1:21">
      <c r="A1033" s="12"/>
      <c r="B1033" s="40"/>
      <c r="C1033" s="40"/>
      <c r="D1033" s="40"/>
      <c r="E1033" s="47"/>
      <c r="F1033" s="47"/>
      <c r="G1033" s="47"/>
      <c r="H1033" s="40"/>
      <c r="I1033" s="40"/>
      <c r="J1033" s="47"/>
      <c r="K1033" s="47"/>
      <c r="L1033" s="47"/>
      <c r="M1033" s="47"/>
      <c r="N1033" s="47"/>
      <c r="O1033" s="47"/>
      <c r="P1033" s="47"/>
      <c r="Q1033" s="47"/>
      <c r="R1033" s="47"/>
      <c r="S1033" s="47"/>
      <c r="T1033" s="59"/>
      <c r="U1033" s="40"/>
    </row>
    <row r="1034" spans="1:21">
      <c r="A1034" s="12"/>
      <c r="B1034" s="40"/>
      <c r="C1034" s="40"/>
      <c r="D1034" s="40"/>
      <c r="E1034" s="47"/>
      <c r="F1034" s="47"/>
      <c r="G1034" s="47"/>
      <c r="H1034" s="40"/>
      <c r="I1034" s="40"/>
      <c r="J1034" s="47"/>
      <c r="K1034" s="47"/>
      <c r="L1034" s="47"/>
      <c r="M1034" s="47"/>
      <c r="N1034" s="47"/>
      <c r="O1034" s="47"/>
      <c r="P1034" s="47"/>
      <c r="Q1034" s="47"/>
      <c r="R1034" s="47"/>
      <c r="S1034" s="47"/>
      <c r="T1034" s="59"/>
      <c r="U1034" s="40"/>
    </row>
    <row r="1035" spans="1:21">
      <c r="A1035" s="12"/>
      <c r="B1035" s="40"/>
      <c r="C1035" s="40"/>
      <c r="D1035" s="40"/>
      <c r="E1035" s="47"/>
      <c r="F1035" s="47"/>
      <c r="G1035" s="47"/>
      <c r="H1035" s="40"/>
      <c r="I1035" s="40"/>
      <c r="J1035" s="47"/>
      <c r="K1035" s="47"/>
      <c r="L1035" s="47"/>
      <c r="M1035" s="47"/>
      <c r="N1035" s="47"/>
      <c r="O1035" s="47"/>
      <c r="P1035" s="47"/>
      <c r="Q1035" s="47"/>
      <c r="R1035" s="47"/>
      <c r="S1035" s="47"/>
      <c r="T1035" s="59"/>
      <c r="U1035" s="40"/>
    </row>
    <row r="1036" spans="1:21">
      <c r="A1036" s="12"/>
      <c r="B1036" s="40"/>
      <c r="C1036" s="40"/>
      <c r="D1036" s="40"/>
      <c r="E1036" s="47"/>
      <c r="F1036" s="47"/>
      <c r="G1036" s="47"/>
      <c r="H1036" s="40"/>
      <c r="I1036" s="40"/>
      <c r="J1036" s="47"/>
      <c r="K1036" s="47"/>
      <c r="L1036" s="47"/>
      <c r="M1036" s="47"/>
      <c r="N1036" s="47"/>
      <c r="O1036" s="47"/>
      <c r="P1036" s="47"/>
      <c r="Q1036" s="47"/>
      <c r="R1036" s="47"/>
      <c r="S1036" s="47"/>
      <c r="T1036" s="59"/>
      <c r="U1036" s="40"/>
    </row>
    <row r="1037" spans="1:21">
      <c r="A1037" s="12"/>
      <c r="B1037" s="40"/>
      <c r="C1037" s="40"/>
      <c r="D1037" s="40"/>
      <c r="E1037" s="47"/>
      <c r="F1037" s="47"/>
      <c r="G1037" s="47"/>
      <c r="H1037" s="40"/>
      <c r="I1037" s="40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59"/>
      <c r="U1037" s="40"/>
    </row>
    <row r="1038" spans="1:21">
      <c r="A1038" s="12"/>
      <c r="B1038" s="40"/>
      <c r="C1038" s="40"/>
      <c r="D1038" s="40"/>
      <c r="E1038" s="47"/>
      <c r="F1038" s="47"/>
      <c r="G1038" s="47"/>
      <c r="H1038" s="40"/>
      <c r="I1038" s="40"/>
      <c r="J1038" s="47"/>
      <c r="K1038" s="47"/>
      <c r="L1038" s="47"/>
      <c r="M1038" s="47"/>
      <c r="N1038" s="47"/>
      <c r="O1038" s="47"/>
      <c r="P1038" s="47"/>
      <c r="Q1038" s="47"/>
      <c r="R1038" s="47"/>
      <c r="S1038" s="47"/>
      <c r="T1038" s="59"/>
      <c r="U1038" s="40"/>
    </row>
    <row r="1039" spans="1:21">
      <c r="A1039" s="12"/>
      <c r="B1039" s="40"/>
      <c r="C1039" s="40"/>
      <c r="D1039" s="40"/>
      <c r="E1039" s="47"/>
      <c r="F1039" s="47"/>
      <c r="G1039" s="47"/>
      <c r="H1039" s="40"/>
      <c r="I1039" s="40"/>
      <c r="J1039" s="47"/>
      <c r="K1039" s="47"/>
      <c r="L1039" s="47"/>
      <c r="M1039" s="47"/>
      <c r="N1039" s="47"/>
      <c r="O1039" s="47"/>
      <c r="P1039" s="47"/>
      <c r="Q1039" s="47"/>
      <c r="R1039" s="47"/>
      <c r="S1039" s="47"/>
      <c r="T1039" s="59"/>
      <c r="U1039" s="40"/>
    </row>
    <row r="1040" spans="1:21">
      <c r="A1040" s="12"/>
      <c r="B1040" s="40"/>
      <c r="C1040" s="40"/>
      <c r="D1040" s="40"/>
      <c r="E1040" s="47"/>
      <c r="F1040" s="47"/>
      <c r="G1040" s="47"/>
      <c r="H1040" s="40"/>
      <c r="I1040" s="40"/>
      <c r="J1040" s="47"/>
      <c r="K1040" s="47"/>
      <c r="L1040" s="47"/>
      <c r="M1040" s="47"/>
      <c r="N1040" s="47"/>
      <c r="O1040" s="47"/>
      <c r="P1040" s="47"/>
      <c r="Q1040" s="47"/>
      <c r="R1040" s="47"/>
      <c r="S1040" s="47"/>
      <c r="T1040" s="59"/>
      <c r="U1040" s="40"/>
    </row>
    <row r="1041" spans="1:21">
      <c r="A1041" s="12"/>
      <c r="B1041" s="40"/>
      <c r="C1041" s="40"/>
      <c r="D1041" s="40"/>
      <c r="E1041" s="47"/>
      <c r="F1041" s="47"/>
      <c r="G1041" s="47"/>
      <c r="H1041" s="40"/>
      <c r="I1041" s="40"/>
      <c r="J1041" s="47"/>
      <c r="K1041" s="47"/>
      <c r="L1041" s="47"/>
      <c r="M1041" s="47"/>
      <c r="N1041" s="47"/>
      <c r="O1041" s="47"/>
      <c r="P1041" s="47"/>
      <c r="Q1041" s="47"/>
      <c r="R1041" s="47"/>
      <c r="S1041" s="47"/>
      <c r="T1041" s="59"/>
      <c r="U1041" s="40"/>
    </row>
    <row r="1042" spans="1:21">
      <c r="A1042" s="12"/>
      <c r="B1042" s="40"/>
      <c r="C1042" s="40"/>
      <c r="D1042" s="40"/>
      <c r="E1042" s="47"/>
      <c r="F1042" s="47"/>
      <c r="G1042" s="47"/>
      <c r="H1042" s="40"/>
      <c r="I1042" s="40"/>
      <c r="J1042" s="47"/>
      <c r="K1042" s="47"/>
      <c r="L1042" s="47"/>
      <c r="M1042" s="47"/>
      <c r="N1042" s="47"/>
      <c r="O1042" s="47"/>
      <c r="P1042" s="47"/>
      <c r="Q1042" s="47"/>
      <c r="R1042" s="47"/>
      <c r="S1042" s="47"/>
      <c r="T1042" s="59"/>
      <c r="U1042" s="40"/>
    </row>
    <row r="1043" spans="1:21">
      <c r="A1043" s="12"/>
      <c r="B1043" s="40"/>
      <c r="C1043" s="40"/>
      <c r="D1043" s="40"/>
      <c r="E1043" s="47"/>
      <c r="F1043" s="47"/>
      <c r="G1043" s="47"/>
      <c r="H1043" s="40"/>
      <c r="I1043" s="40"/>
      <c r="J1043" s="47"/>
      <c r="K1043" s="47"/>
      <c r="L1043" s="47"/>
      <c r="M1043" s="47"/>
      <c r="N1043" s="47"/>
      <c r="O1043" s="47"/>
      <c r="P1043" s="47"/>
      <c r="Q1043" s="47"/>
      <c r="R1043" s="47"/>
      <c r="S1043" s="47"/>
      <c r="T1043" s="59"/>
      <c r="U1043" s="40"/>
    </row>
    <row r="1044" spans="1:21">
      <c r="A1044" s="12"/>
      <c r="B1044" s="40"/>
      <c r="C1044" s="40"/>
      <c r="D1044" s="40"/>
      <c r="E1044" s="47"/>
      <c r="F1044" s="47"/>
      <c r="G1044" s="47"/>
      <c r="H1044" s="40"/>
      <c r="I1044" s="40"/>
      <c r="J1044" s="47"/>
      <c r="K1044" s="47"/>
      <c r="L1044" s="47"/>
      <c r="M1044" s="47"/>
      <c r="N1044" s="47"/>
      <c r="O1044" s="47"/>
      <c r="P1044" s="47"/>
      <c r="Q1044" s="47"/>
      <c r="R1044" s="47"/>
      <c r="S1044" s="47"/>
      <c r="T1044" s="59"/>
      <c r="U1044" s="40"/>
    </row>
    <row r="1045" spans="1:21">
      <c r="A1045" s="12"/>
      <c r="B1045" s="40"/>
      <c r="C1045" s="40"/>
      <c r="D1045" s="40"/>
      <c r="E1045" s="47"/>
      <c r="F1045" s="47"/>
      <c r="G1045" s="47"/>
      <c r="H1045" s="40"/>
      <c r="I1045" s="40"/>
      <c r="J1045" s="47"/>
      <c r="K1045" s="47"/>
      <c r="L1045" s="47"/>
      <c r="M1045" s="47"/>
      <c r="N1045" s="47"/>
      <c r="O1045" s="47"/>
      <c r="P1045" s="47"/>
      <c r="Q1045" s="47"/>
      <c r="R1045" s="47"/>
      <c r="S1045" s="47"/>
      <c r="T1045" s="59"/>
      <c r="U1045" s="40"/>
    </row>
    <row r="1046" spans="1:21">
      <c r="A1046" s="12"/>
      <c r="B1046" s="40"/>
      <c r="C1046" s="40"/>
      <c r="D1046" s="40"/>
      <c r="E1046" s="47"/>
      <c r="F1046" s="47"/>
      <c r="G1046" s="47"/>
      <c r="H1046" s="40"/>
      <c r="I1046" s="40"/>
      <c r="J1046" s="47"/>
      <c r="K1046" s="47"/>
      <c r="L1046" s="47"/>
      <c r="M1046" s="47"/>
      <c r="N1046" s="47"/>
      <c r="O1046" s="47"/>
      <c r="P1046" s="47"/>
      <c r="Q1046" s="47"/>
      <c r="R1046" s="47"/>
      <c r="S1046" s="47"/>
      <c r="T1046" s="59"/>
      <c r="U1046" s="40"/>
    </row>
    <row r="1047" spans="1:21">
      <c r="A1047" s="12"/>
      <c r="B1047" s="40"/>
      <c r="C1047" s="40"/>
      <c r="D1047" s="40"/>
      <c r="E1047" s="47"/>
      <c r="F1047" s="47"/>
      <c r="G1047" s="47"/>
      <c r="H1047" s="40"/>
      <c r="I1047" s="40"/>
      <c r="J1047" s="47"/>
      <c r="K1047" s="47"/>
      <c r="L1047" s="47"/>
      <c r="M1047" s="47"/>
      <c r="N1047" s="47"/>
      <c r="O1047" s="47"/>
      <c r="P1047" s="47"/>
      <c r="Q1047" s="47"/>
      <c r="R1047" s="47"/>
      <c r="S1047" s="47"/>
      <c r="T1047" s="59"/>
      <c r="U1047" s="40"/>
    </row>
    <row r="1048" spans="1:21">
      <c r="A1048" s="12"/>
      <c r="B1048" s="40"/>
      <c r="C1048" s="40"/>
      <c r="D1048" s="40"/>
      <c r="E1048" s="47"/>
      <c r="F1048" s="47"/>
      <c r="G1048" s="47"/>
      <c r="H1048" s="40"/>
      <c r="I1048" s="40"/>
      <c r="J1048" s="47"/>
      <c r="K1048" s="47"/>
      <c r="L1048" s="47"/>
      <c r="M1048" s="47"/>
      <c r="N1048" s="47"/>
      <c r="O1048" s="47"/>
      <c r="P1048" s="47"/>
      <c r="Q1048" s="47"/>
      <c r="R1048" s="47"/>
      <c r="S1048" s="47"/>
      <c r="T1048" s="59"/>
      <c r="U1048" s="40"/>
    </row>
    <row r="1049" spans="1:21">
      <c r="A1049" s="12"/>
      <c r="B1049" s="40"/>
      <c r="C1049" s="40"/>
      <c r="D1049" s="40"/>
      <c r="E1049" s="47"/>
      <c r="F1049" s="47"/>
      <c r="G1049" s="47"/>
      <c r="H1049" s="40"/>
      <c r="I1049" s="40"/>
      <c r="J1049" s="47"/>
      <c r="K1049" s="47"/>
      <c r="L1049" s="47"/>
      <c r="M1049" s="47"/>
      <c r="N1049" s="47"/>
      <c r="O1049" s="47"/>
      <c r="P1049" s="47"/>
      <c r="Q1049" s="47"/>
      <c r="R1049" s="47"/>
      <c r="S1049" s="47"/>
      <c r="T1049" s="59"/>
      <c r="U1049" s="40"/>
    </row>
    <row r="1050" spans="1:21">
      <c r="A1050" s="12"/>
      <c r="B1050" s="40"/>
      <c r="C1050" s="40"/>
      <c r="D1050" s="40"/>
      <c r="E1050" s="47"/>
      <c r="F1050" s="47"/>
      <c r="G1050" s="47"/>
      <c r="H1050" s="40"/>
      <c r="I1050" s="40"/>
      <c r="J1050" s="47"/>
      <c r="K1050" s="47"/>
      <c r="L1050" s="47"/>
      <c r="M1050" s="47"/>
      <c r="N1050" s="47"/>
      <c r="O1050" s="47"/>
      <c r="P1050" s="47"/>
      <c r="Q1050" s="47"/>
      <c r="R1050" s="47"/>
      <c r="S1050" s="47"/>
      <c r="T1050" s="59"/>
      <c r="U1050" s="40"/>
    </row>
    <row r="1051" spans="1:21">
      <c r="A1051" s="12"/>
      <c r="B1051" s="40"/>
      <c r="C1051" s="40"/>
      <c r="D1051" s="40"/>
      <c r="E1051" s="47"/>
      <c r="F1051" s="47"/>
      <c r="G1051" s="47"/>
      <c r="H1051" s="40"/>
      <c r="I1051" s="40"/>
      <c r="J1051" s="47"/>
      <c r="K1051" s="47"/>
      <c r="L1051" s="47"/>
      <c r="M1051" s="47"/>
      <c r="N1051" s="47"/>
      <c r="O1051" s="47"/>
      <c r="P1051" s="47"/>
      <c r="Q1051" s="47"/>
      <c r="R1051" s="47"/>
      <c r="S1051" s="47"/>
      <c r="T1051" s="59"/>
      <c r="U1051" s="40"/>
    </row>
    <row r="1052" spans="1:21">
      <c r="A1052" s="12"/>
      <c r="B1052" s="40"/>
      <c r="C1052" s="40"/>
      <c r="D1052" s="40"/>
      <c r="E1052" s="47"/>
      <c r="F1052" s="47"/>
      <c r="G1052" s="47"/>
      <c r="H1052" s="40"/>
      <c r="I1052" s="40"/>
      <c r="J1052" s="47"/>
      <c r="K1052" s="47"/>
      <c r="L1052" s="47"/>
      <c r="M1052" s="47"/>
      <c r="N1052" s="47"/>
      <c r="O1052" s="47"/>
      <c r="P1052" s="47"/>
      <c r="Q1052" s="47"/>
      <c r="R1052" s="47"/>
      <c r="S1052" s="47"/>
      <c r="T1052" s="59"/>
      <c r="U1052" s="40"/>
    </row>
    <row r="1053" spans="1:21">
      <c r="A1053" s="12"/>
      <c r="B1053" s="40"/>
      <c r="C1053" s="40"/>
      <c r="D1053" s="40"/>
      <c r="E1053" s="47"/>
      <c r="F1053" s="47"/>
      <c r="G1053" s="47"/>
      <c r="H1053" s="40"/>
      <c r="I1053" s="40"/>
      <c r="J1053" s="47"/>
      <c r="K1053" s="47"/>
      <c r="L1053" s="47"/>
      <c r="M1053" s="47"/>
      <c r="N1053" s="47"/>
      <c r="O1053" s="47"/>
      <c r="P1053" s="47"/>
      <c r="Q1053" s="47"/>
      <c r="R1053" s="47"/>
      <c r="S1053" s="47"/>
      <c r="T1053" s="59"/>
      <c r="U1053" s="40"/>
    </row>
    <row r="1054" spans="1:21">
      <c r="A1054" s="12"/>
      <c r="B1054" s="40"/>
      <c r="C1054" s="40"/>
      <c r="D1054" s="40"/>
      <c r="E1054" s="47"/>
      <c r="F1054" s="47"/>
      <c r="G1054" s="47"/>
      <c r="H1054" s="40"/>
      <c r="I1054" s="40"/>
      <c r="J1054" s="47"/>
      <c r="K1054" s="47"/>
      <c r="L1054" s="47"/>
      <c r="M1054" s="47"/>
      <c r="N1054" s="47"/>
      <c r="O1054" s="47"/>
      <c r="P1054" s="47"/>
      <c r="Q1054" s="47"/>
      <c r="R1054" s="47"/>
      <c r="S1054" s="47"/>
      <c r="T1054" s="59"/>
      <c r="U1054" s="40"/>
    </row>
    <row r="1055" spans="1:21">
      <c r="A1055" s="12"/>
      <c r="B1055" s="40"/>
      <c r="C1055" s="40"/>
      <c r="D1055" s="40"/>
      <c r="E1055" s="47"/>
      <c r="F1055" s="47"/>
      <c r="G1055" s="47"/>
      <c r="H1055" s="40"/>
      <c r="I1055" s="40"/>
      <c r="J1055" s="47"/>
      <c r="K1055" s="47"/>
      <c r="L1055" s="47"/>
      <c r="M1055" s="47"/>
      <c r="N1055" s="47"/>
      <c r="O1055" s="47"/>
      <c r="P1055" s="47"/>
      <c r="Q1055" s="47"/>
      <c r="R1055" s="47"/>
      <c r="S1055" s="47"/>
      <c r="T1055" s="59"/>
      <c r="U1055" s="40"/>
    </row>
    <row r="1056" spans="1:21">
      <c r="A1056" s="12"/>
      <c r="B1056" s="40"/>
      <c r="C1056" s="40"/>
      <c r="D1056" s="40"/>
      <c r="E1056" s="47"/>
      <c r="F1056" s="47"/>
      <c r="G1056" s="47"/>
      <c r="H1056" s="40"/>
      <c r="I1056" s="40"/>
      <c r="J1056" s="47"/>
      <c r="K1056" s="47"/>
      <c r="L1056" s="47"/>
      <c r="M1056" s="47"/>
      <c r="N1056" s="47"/>
      <c r="O1056" s="47"/>
      <c r="P1056" s="47"/>
      <c r="Q1056" s="47"/>
      <c r="R1056" s="47"/>
      <c r="S1056" s="47"/>
      <c r="T1056" s="59"/>
      <c r="U1056" s="40"/>
    </row>
    <row r="1057" spans="1:21">
      <c r="A1057" s="12"/>
      <c r="B1057" s="40"/>
      <c r="C1057" s="40"/>
      <c r="D1057" s="40"/>
      <c r="E1057" s="47"/>
      <c r="F1057" s="47"/>
      <c r="G1057" s="47"/>
      <c r="H1057" s="40"/>
      <c r="I1057" s="40"/>
      <c r="J1057" s="47"/>
      <c r="K1057" s="47"/>
      <c r="L1057" s="47"/>
      <c r="M1057" s="47"/>
      <c r="N1057" s="47"/>
      <c r="O1057" s="47"/>
      <c r="P1057" s="47"/>
      <c r="Q1057" s="47"/>
      <c r="R1057" s="47"/>
      <c r="S1057" s="47"/>
      <c r="T1057" s="59"/>
      <c r="U1057" s="40"/>
    </row>
    <row r="1058" spans="1:21">
      <c r="A1058" s="12"/>
      <c r="B1058" s="40"/>
      <c r="C1058" s="40"/>
      <c r="D1058" s="40"/>
      <c r="E1058" s="47"/>
      <c r="F1058" s="47"/>
      <c r="G1058" s="47"/>
      <c r="H1058" s="40"/>
      <c r="I1058" s="40"/>
      <c r="J1058" s="47"/>
      <c r="K1058" s="47"/>
      <c r="L1058" s="47"/>
      <c r="M1058" s="47"/>
      <c r="N1058" s="47"/>
      <c r="O1058" s="47"/>
      <c r="P1058" s="47"/>
      <c r="Q1058" s="47"/>
      <c r="R1058" s="47"/>
      <c r="S1058" s="47"/>
      <c r="T1058" s="59"/>
      <c r="U1058" s="40"/>
    </row>
    <row r="1059" spans="1:21">
      <c r="A1059" s="12"/>
      <c r="B1059" s="40"/>
      <c r="C1059" s="40"/>
      <c r="D1059" s="40"/>
      <c r="E1059" s="47"/>
      <c r="F1059" s="47"/>
      <c r="G1059" s="47"/>
      <c r="H1059" s="40"/>
      <c r="I1059" s="40"/>
      <c r="J1059" s="47"/>
      <c r="K1059" s="47"/>
      <c r="L1059" s="47"/>
      <c r="M1059" s="47"/>
      <c r="N1059" s="47"/>
      <c r="O1059" s="47"/>
      <c r="P1059" s="47"/>
      <c r="Q1059" s="47"/>
      <c r="R1059" s="47"/>
      <c r="S1059" s="47"/>
      <c r="T1059" s="59"/>
      <c r="U1059" s="40"/>
    </row>
    <row r="1060" spans="1:21">
      <c r="A1060" s="12"/>
      <c r="B1060" s="40"/>
      <c r="C1060" s="40"/>
      <c r="D1060" s="40"/>
      <c r="E1060" s="47"/>
      <c r="F1060" s="47"/>
      <c r="G1060" s="47"/>
      <c r="H1060" s="40"/>
      <c r="I1060" s="40"/>
      <c r="J1060" s="47"/>
      <c r="K1060" s="47"/>
      <c r="L1060" s="47"/>
      <c r="M1060" s="47"/>
      <c r="N1060" s="47"/>
      <c r="O1060" s="47"/>
      <c r="P1060" s="47"/>
      <c r="Q1060" s="47"/>
      <c r="R1060" s="47"/>
      <c r="S1060" s="47"/>
      <c r="T1060" s="59"/>
      <c r="U1060" s="40"/>
    </row>
    <row r="1061" spans="1:21">
      <c r="A1061" s="12"/>
      <c r="B1061" s="40"/>
      <c r="C1061" s="40"/>
      <c r="D1061" s="40"/>
      <c r="E1061" s="47"/>
      <c r="F1061" s="47"/>
      <c r="G1061" s="47"/>
      <c r="H1061" s="40"/>
      <c r="I1061" s="40"/>
      <c r="J1061" s="47"/>
      <c r="K1061" s="47"/>
      <c r="L1061" s="47"/>
      <c r="M1061" s="47"/>
      <c r="N1061" s="47"/>
      <c r="O1061" s="47"/>
      <c r="P1061" s="47"/>
      <c r="Q1061" s="47"/>
      <c r="R1061" s="47"/>
      <c r="S1061" s="47"/>
      <c r="T1061" s="59"/>
      <c r="U1061" s="40"/>
    </row>
    <row r="1062" spans="1:21">
      <c r="A1062" s="12"/>
      <c r="B1062" s="40"/>
      <c r="C1062" s="40"/>
      <c r="D1062" s="40"/>
      <c r="E1062" s="47"/>
      <c r="F1062" s="47"/>
      <c r="G1062" s="47"/>
      <c r="H1062" s="40"/>
      <c r="I1062" s="40"/>
      <c r="J1062" s="47"/>
      <c r="K1062" s="47"/>
      <c r="L1062" s="47"/>
      <c r="M1062" s="47"/>
      <c r="N1062" s="47"/>
      <c r="O1062" s="47"/>
      <c r="P1062" s="47"/>
      <c r="Q1062" s="47"/>
      <c r="R1062" s="47"/>
      <c r="S1062" s="47"/>
      <c r="T1062" s="59"/>
      <c r="U1062" s="40"/>
    </row>
    <row r="1063" spans="1:21">
      <c r="A1063" s="12"/>
      <c r="B1063" s="40"/>
      <c r="C1063" s="40"/>
      <c r="D1063" s="40"/>
      <c r="E1063" s="47"/>
      <c r="F1063" s="47"/>
      <c r="G1063" s="47"/>
      <c r="H1063" s="40"/>
      <c r="I1063" s="40"/>
      <c r="J1063" s="47"/>
      <c r="K1063" s="47"/>
      <c r="L1063" s="47"/>
      <c r="M1063" s="47"/>
      <c r="N1063" s="47"/>
      <c r="O1063" s="47"/>
      <c r="P1063" s="47"/>
      <c r="Q1063" s="47"/>
      <c r="R1063" s="47"/>
      <c r="S1063" s="47"/>
      <c r="T1063" s="59"/>
      <c r="U1063" s="40"/>
    </row>
    <row r="1064" spans="1:21">
      <c r="A1064" s="12"/>
      <c r="B1064" s="40"/>
      <c r="C1064" s="40"/>
      <c r="D1064" s="40"/>
      <c r="E1064" s="47"/>
      <c r="F1064" s="47"/>
      <c r="G1064" s="47"/>
      <c r="H1064" s="40"/>
      <c r="I1064" s="40"/>
      <c r="J1064" s="47"/>
      <c r="K1064" s="47"/>
      <c r="L1064" s="47"/>
      <c r="M1064" s="47"/>
      <c r="N1064" s="47"/>
      <c r="O1064" s="47"/>
      <c r="P1064" s="47"/>
      <c r="Q1064" s="47"/>
      <c r="R1064" s="47"/>
      <c r="S1064" s="47"/>
      <c r="T1064" s="59"/>
      <c r="U1064" s="40"/>
    </row>
    <row r="1065" spans="1:21">
      <c r="A1065" s="12"/>
      <c r="B1065" s="40"/>
      <c r="C1065" s="40"/>
      <c r="D1065" s="40"/>
      <c r="E1065" s="47"/>
      <c r="F1065" s="47"/>
      <c r="G1065" s="47"/>
      <c r="H1065" s="40"/>
      <c r="I1065" s="40"/>
      <c r="J1065" s="47"/>
      <c r="K1065" s="47"/>
      <c r="L1065" s="47"/>
      <c r="M1065" s="47"/>
      <c r="N1065" s="47"/>
      <c r="O1065" s="47"/>
      <c r="P1065" s="47"/>
      <c r="Q1065" s="47"/>
      <c r="R1065" s="47"/>
      <c r="S1065" s="47"/>
      <c r="T1065" s="59"/>
      <c r="U1065" s="40"/>
    </row>
    <row r="1066" spans="1:21">
      <c r="A1066" s="12"/>
      <c r="B1066" s="40"/>
      <c r="C1066" s="40"/>
      <c r="D1066" s="40"/>
      <c r="E1066" s="47"/>
      <c r="F1066" s="47"/>
      <c r="G1066" s="47"/>
      <c r="H1066" s="40"/>
      <c r="I1066" s="40"/>
      <c r="J1066" s="47"/>
      <c r="K1066" s="47"/>
      <c r="L1066" s="47"/>
      <c r="M1066" s="47"/>
      <c r="N1066" s="47"/>
      <c r="O1066" s="47"/>
      <c r="P1066" s="47"/>
      <c r="Q1066" s="47"/>
      <c r="R1066" s="47"/>
      <c r="S1066" s="47"/>
      <c r="T1066" s="59"/>
      <c r="U1066" s="40"/>
    </row>
    <row r="1067" spans="1:21">
      <c r="A1067" s="12"/>
      <c r="B1067" s="40"/>
      <c r="C1067" s="40"/>
      <c r="D1067" s="40"/>
      <c r="E1067" s="47"/>
      <c r="F1067" s="47"/>
      <c r="G1067" s="47"/>
      <c r="H1067" s="40"/>
      <c r="I1067" s="40"/>
      <c r="J1067" s="47"/>
      <c r="K1067" s="47"/>
      <c r="L1067" s="47"/>
      <c r="M1067" s="47"/>
      <c r="N1067" s="47"/>
      <c r="O1067" s="47"/>
      <c r="P1067" s="47"/>
      <c r="Q1067" s="47"/>
      <c r="R1067" s="47"/>
      <c r="S1067" s="47"/>
      <c r="T1067" s="59"/>
      <c r="U1067" s="40"/>
    </row>
    <row r="1068" spans="1:21">
      <c r="A1068" s="12"/>
      <c r="B1068" s="40"/>
      <c r="C1068" s="40"/>
      <c r="D1068" s="40"/>
      <c r="E1068" s="47"/>
      <c r="F1068" s="47"/>
      <c r="G1068" s="47"/>
      <c r="H1068" s="40"/>
      <c r="I1068" s="40"/>
      <c r="J1068" s="47"/>
      <c r="K1068" s="47"/>
      <c r="L1068" s="47"/>
      <c r="M1068" s="47"/>
      <c r="N1068" s="47"/>
      <c r="O1068" s="47"/>
      <c r="P1068" s="47"/>
      <c r="Q1068" s="47"/>
      <c r="R1068" s="47"/>
      <c r="S1068" s="47"/>
      <c r="T1068" s="59"/>
      <c r="U1068" s="40"/>
    </row>
    <row r="1069" spans="1:21">
      <c r="A1069" s="12"/>
      <c r="B1069" s="40"/>
      <c r="C1069" s="40"/>
      <c r="D1069" s="40"/>
      <c r="E1069" s="47"/>
      <c r="F1069" s="47"/>
      <c r="G1069" s="47"/>
      <c r="H1069" s="40"/>
      <c r="I1069" s="40"/>
      <c r="J1069" s="47"/>
      <c r="K1069" s="47"/>
      <c r="L1069" s="47"/>
      <c r="M1069" s="47"/>
      <c r="N1069" s="47"/>
      <c r="O1069" s="47"/>
      <c r="P1069" s="47"/>
      <c r="Q1069" s="47"/>
      <c r="R1069" s="47"/>
      <c r="S1069" s="47"/>
      <c r="T1069" s="59"/>
      <c r="U1069" s="40"/>
    </row>
    <row r="1070" spans="1:21">
      <c r="A1070" s="12"/>
      <c r="B1070" s="40"/>
      <c r="C1070" s="40"/>
      <c r="D1070" s="40"/>
      <c r="E1070" s="47"/>
      <c r="F1070" s="47"/>
      <c r="G1070" s="47"/>
      <c r="H1070" s="40"/>
      <c r="I1070" s="40"/>
      <c r="J1070" s="47"/>
      <c r="K1070" s="47"/>
      <c r="L1070" s="47"/>
      <c r="M1070" s="47"/>
      <c r="N1070" s="47"/>
      <c r="O1070" s="47"/>
      <c r="P1070" s="47"/>
      <c r="Q1070" s="47"/>
      <c r="R1070" s="47"/>
      <c r="S1070" s="47"/>
      <c r="T1070" s="59"/>
      <c r="U1070" s="40"/>
    </row>
    <row r="1071" spans="1:21">
      <c r="A1071" s="12"/>
      <c r="B1071" s="40"/>
      <c r="C1071" s="40"/>
      <c r="D1071" s="40"/>
      <c r="E1071" s="47"/>
      <c r="F1071" s="47"/>
      <c r="G1071" s="47"/>
      <c r="H1071" s="40"/>
      <c r="I1071" s="40"/>
      <c r="J1071" s="47"/>
      <c r="K1071" s="47"/>
      <c r="L1071" s="47"/>
      <c r="M1071" s="47"/>
      <c r="N1071" s="47"/>
      <c r="O1071" s="47"/>
      <c r="P1071" s="47"/>
      <c r="Q1071" s="47"/>
      <c r="R1071" s="47"/>
      <c r="S1071" s="47"/>
      <c r="T1071" s="59"/>
      <c r="U1071" s="40"/>
    </row>
    <row r="1072" spans="1:21">
      <c r="A1072" s="12"/>
      <c r="B1072" s="40"/>
      <c r="C1072" s="40"/>
      <c r="D1072" s="40"/>
      <c r="E1072" s="47"/>
      <c r="F1072" s="47"/>
      <c r="G1072" s="47"/>
      <c r="H1072" s="40"/>
      <c r="I1072" s="40"/>
      <c r="J1072" s="47"/>
      <c r="K1072" s="47"/>
      <c r="L1072" s="47"/>
      <c r="M1072" s="47"/>
      <c r="N1072" s="47"/>
      <c r="O1072" s="47"/>
      <c r="P1072" s="47"/>
      <c r="Q1072" s="47"/>
      <c r="R1072" s="47"/>
      <c r="S1072" s="47"/>
      <c r="T1072" s="59"/>
      <c r="U1072" s="40"/>
    </row>
    <row r="1073" spans="1:21">
      <c r="A1073" s="12"/>
      <c r="B1073" s="40"/>
      <c r="C1073" s="40"/>
      <c r="D1073" s="40"/>
      <c r="E1073" s="47"/>
      <c r="F1073" s="47"/>
      <c r="G1073" s="47"/>
      <c r="H1073" s="40"/>
      <c r="I1073" s="40"/>
      <c r="J1073" s="47"/>
      <c r="K1073" s="47"/>
      <c r="L1073" s="47"/>
      <c r="M1073" s="47"/>
      <c r="N1073" s="47"/>
      <c r="O1073" s="47"/>
      <c r="P1073" s="47"/>
      <c r="Q1073" s="47"/>
      <c r="R1073" s="47"/>
      <c r="S1073" s="47"/>
      <c r="T1073" s="59"/>
      <c r="U1073" s="40"/>
    </row>
    <row r="1074" spans="1:21">
      <c r="A1074" s="12"/>
      <c r="B1074" s="40"/>
      <c r="C1074" s="40"/>
      <c r="D1074" s="40"/>
      <c r="E1074" s="47"/>
      <c r="F1074" s="47"/>
      <c r="G1074" s="47"/>
      <c r="H1074" s="40"/>
      <c r="I1074" s="40"/>
      <c r="J1074" s="47"/>
      <c r="K1074" s="47"/>
      <c r="L1074" s="47"/>
      <c r="M1074" s="47"/>
      <c r="N1074" s="47"/>
      <c r="O1074" s="47"/>
      <c r="P1074" s="47"/>
      <c r="Q1074" s="47"/>
      <c r="R1074" s="47"/>
      <c r="S1074" s="47"/>
      <c r="T1074" s="59"/>
      <c r="U1074" s="40"/>
    </row>
    <row r="1075" spans="1:21">
      <c r="A1075" s="12"/>
      <c r="B1075" s="40"/>
      <c r="C1075" s="40"/>
      <c r="D1075" s="40"/>
      <c r="E1075" s="47"/>
      <c r="F1075" s="47"/>
      <c r="G1075" s="47"/>
      <c r="H1075" s="40"/>
      <c r="I1075" s="40"/>
      <c r="J1075" s="47"/>
      <c r="K1075" s="47"/>
      <c r="L1075" s="47"/>
      <c r="M1075" s="47"/>
      <c r="N1075" s="47"/>
      <c r="O1075" s="47"/>
      <c r="P1075" s="47"/>
      <c r="Q1075" s="47"/>
      <c r="R1075" s="47"/>
      <c r="S1075" s="47"/>
      <c r="T1075" s="59"/>
      <c r="U1075" s="40"/>
    </row>
    <row r="1076" spans="1:21">
      <c r="A1076" s="12"/>
      <c r="B1076" s="40"/>
      <c r="C1076" s="40"/>
      <c r="D1076" s="40"/>
      <c r="E1076" s="47"/>
      <c r="F1076" s="47"/>
      <c r="G1076" s="47"/>
      <c r="H1076" s="40"/>
      <c r="I1076" s="40"/>
      <c r="J1076" s="47"/>
      <c r="K1076" s="47"/>
      <c r="L1076" s="47"/>
      <c r="M1076" s="47"/>
      <c r="N1076" s="47"/>
      <c r="O1076" s="47"/>
      <c r="P1076" s="47"/>
      <c r="Q1076" s="47"/>
      <c r="R1076" s="47"/>
      <c r="S1076" s="47"/>
      <c r="T1076" s="59"/>
      <c r="U1076" s="40"/>
    </row>
    <row r="1077" spans="1:21">
      <c r="A1077" s="12"/>
      <c r="B1077" s="40"/>
      <c r="C1077" s="40"/>
      <c r="D1077" s="40"/>
      <c r="E1077" s="47"/>
      <c r="F1077" s="47"/>
      <c r="G1077" s="47"/>
      <c r="H1077" s="40"/>
      <c r="I1077" s="40"/>
      <c r="J1077" s="47"/>
      <c r="K1077" s="47"/>
      <c r="L1077" s="47"/>
      <c r="M1077" s="47"/>
      <c r="N1077" s="47"/>
      <c r="O1077" s="47"/>
      <c r="P1077" s="47"/>
      <c r="Q1077" s="47"/>
      <c r="R1077" s="47"/>
      <c r="S1077" s="47"/>
      <c r="T1077" s="59"/>
      <c r="U1077" s="40"/>
    </row>
    <row r="1078" spans="1:21">
      <c r="A1078" s="12"/>
      <c r="B1078" s="40"/>
      <c r="C1078" s="40"/>
      <c r="D1078" s="40"/>
      <c r="E1078" s="47"/>
      <c r="F1078" s="47"/>
      <c r="G1078" s="47"/>
      <c r="H1078" s="40"/>
      <c r="I1078" s="40"/>
      <c r="J1078" s="47"/>
      <c r="K1078" s="47"/>
      <c r="L1078" s="47"/>
      <c r="M1078" s="47"/>
      <c r="N1078" s="47"/>
      <c r="O1078" s="47"/>
      <c r="P1078" s="47"/>
      <c r="Q1078" s="47"/>
      <c r="R1078" s="47"/>
      <c r="S1078" s="47"/>
      <c r="T1078" s="59"/>
      <c r="U1078" s="40"/>
    </row>
    <row r="1079" spans="1:21">
      <c r="A1079" s="12"/>
      <c r="B1079" s="40"/>
      <c r="C1079" s="40"/>
      <c r="D1079" s="40"/>
      <c r="E1079" s="47"/>
      <c r="F1079" s="47"/>
      <c r="G1079" s="47"/>
      <c r="H1079" s="40"/>
      <c r="I1079" s="40"/>
      <c r="J1079" s="47"/>
      <c r="K1079" s="47"/>
      <c r="L1079" s="47"/>
      <c r="M1079" s="47"/>
      <c r="N1079" s="47"/>
      <c r="O1079" s="47"/>
      <c r="P1079" s="47"/>
      <c r="Q1079" s="47"/>
      <c r="R1079" s="47"/>
      <c r="S1079" s="47"/>
      <c r="T1079" s="59"/>
      <c r="U1079" s="40"/>
    </row>
    <row r="1080" spans="1:21">
      <c r="A1080" s="12"/>
      <c r="B1080" s="40"/>
      <c r="C1080" s="40"/>
      <c r="D1080" s="40"/>
      <c r="E1080" s="47"/>
      <c r="F1080" s="47"/>
      <c r="G1080" s="47"/>
      <c r="H1080" s="40"/>
      <c r="I1080" s="40"/>
      <c r="J1080" s="47"/>
      <c r="K1080" s="47"/>
      <c r="L1080" s="47"/>
      <c r="M1080" s="47"/>
      <c r="N1080" s="47"/>
      <c r="O1080" s="47"/>
      <c r="P1080" s="47"/>
      <c r="Q1080" s="47"/>
      <c r="R1080" s="47"/>
      <c r="S1080" s="47"/>
      <c r="T1080" s="59"/>
      <c r="U1080" s="40"/>
    </row>
    <row r="1081" spans="1:21">
      <c r="A1081" s="12"/>
      <c r="B1081" s="40"/>
      <c r="C1081" s="40"/>
      <c r="D1081" s="40"/>
      <c r="E1081" s="47"/>
      <c r="F1081" s="47"/>
      <c r="G1081" s="47"/>
      <c r="H1081" s="40"/>
      <c r="I1081" s="40"/>
      <c r="J1081" s="47"/>
      <c r="K1081" s="47"/>
      <c r="L1081" s="47"/>
      <c r="M1081" s="47"/>
      <c r="N1081" s="47"/>
      <c r="O1081" s="47"/>
      <c r="P1081" s="47"/>
      <c r="Q1081" s="47"/>
      <c r="R1081" s="47"/>
      <c r="S1081" s="47"/>
      <c r="T1081" s="59"/>
      <c r="U1081" s="40"/>
    </row>
    <row r="1082" spans="1:21">
      <c r="A1082" s="12"/>
      <c r="B1082" s="40"/>
      <c r="C1082" s="40"/>
      <c r="D1082" s="40"/>
      <c r="E1082" s="47"/>
      <c r="F1082" s="47"/>
      <c r="G1082" s="47"/>
      <c r="H1082" s="40"/>
      <c r="I1082" s="40"/>
      <c r="J1082" s="47"/>
      <c r="K1082" s="47"/>
      <c r="L1082" s="47"/>
      <c r="M1082" s="47"/>
      <c r="N1082" s="47"/>
      <c r="O1082" s="47"/>
      <c r="P1082" s="47"/>
      <c r="Q1082" s="47"/>
      <c r="R1082" s="47"/>
      <c r="S1082" s="47"/>
      <c r="T1082" s="59"/>
      <c r="U1082" s="40"/>
    </row>
    <row r="1083" spans="1:21">
      <c r="A1083" s="12"/>
      <c r="B1083" s="40"/>
      <c r="C1083" s="40"/>
      <c r="D1083" s="40"/>
      <c r="E1083" s="47"/>
      <c r="F1083" s="47"/>
      <c r="G1083" s="47"/>
      <c r="H1083" s="40"/>
      <c r="I1083" s="40"/>
      <c r="J1083" s="47"/>
      <c r="K1083" s="47"/>
      <c r="L1083" s="47"/>
      <c r="M1083" s="47"/>
      <c r="N1083" s="47"/>
      <c r="O1083" s="47"/>
      <c r="P1083" s="47"/>
      <c r="Q1083" s="47"/>
      <c r="R1083" s="47"/>
      <c r="S1083" s="47"/>
      <c r="T1083" s="59"/>
      <c r="U1083" s="40"/>
    </row>
    <row r="1084" spans="1:21">
      <c r="A1084" s="12"/>
      <c r="B1084" s="40"/>
      <c r="C1084" s="40"/>
      <c r="D1084" s="40"/>
      <c r="E1084" s="47"/>
      <c r="F1084" s="47"/>
      <c r="G1084" s="47"/>
      <c r="H1084" s="40"/>
      <c r="I1084" s="40"/>
      <c r="J1084" s="47"/>
      <c r="K1084" s="47"/>
      <c r="L1084" s="47"/>
      <c r="M1084" s="47"/>
      <c r="N1084" s="47"/>
      <c r="O1084" s="47"/>
      <c r="P1084" s="47"/>
      <c r="Q1084" s="47"/>
      <c r="R1084" s="47"/>
      <c r="S1084" s="47"/>
      <c r="T1084" s="59"/>
      <c r="U1084" s="40"/>
    </row>
    <row r="1085" spans="1:21">
      <c r="A1085" s="12"/>
      <c r="B1085" s="40"/>
      <c r="C1085" s="40"/>
      <c r="D1085" s="40"/>
      <c r="E1085" s="47"/>
      <c r="F1085" s="47"/>
      <c r="G1085" s="47"/>
      <c r="H1085" s="40"/>
      <c r="I1085" s="40"/>
      <c r="J1085" s="47"/>
      <c r="K1085" s="47"/>
      <c r="L1085" s="47"/>
      <c r="M1085" s="47"/>
      <c r="N1085" s="47"/>
      <c r="O1085" s="47"/>
      <c r="P1085" s="47"/>
      <c r="Q1085" s="47"/>
      <c r="R1085" s="47"/>
      <c r="S1085" s="47"/>
      <c r="T1085" s="59"/>
      <c r="U1085" s="40"/>
    </row>
    <row r="1086" spans="1:21">
      <c r="A1086" s="12"/>
      <c r="B1086" s="40"/>
      <c r="C1086" s="40"/>
      <c r="D1086" s="40"/>
      <c r="E1086" s="47"/>
      <c r="F1086" s="47"/>
      <c r="G1086" s="47"/>
      <c r="H1086" s="40"/>
      <c r="I1086" s="40"/>
      <c r="J1086" s="47"/>
      <c r="K1086" s="47"/>
      <c r="L1086" s="47"/>
      <c r="M1086" s="47"/>
      <c r="N1086" s="47"/>
      <c r="O1086" s="47"/>
      <c r="P1086" s="47"/>
      <c r="Q1086" s="47"/>
      <c r="R1086" s="47"/>
      <c r="S1086" s="47"/>
      <c r="T1086" s="59"/>
      <c r="U1086" s="40"/>
    </row>
    <row r="1087" spans="1:21">
      <c r="A1087" s="12"/>
      <c r="B1087" s="40"/>
      <c r="C1087" s="40"/>
      <c r="D1087" s="40"/>
      <c r="E1087" s="47"/>
      <c r="F1087" s="47"/>
      <c r="G1087" s="47"/>
      <c r="H1087" s="40"/>
      <c r="I1087" s="40"/>
      <c r="J1087" s="47"/>
      <c r="K1087" s="47"/>
      <c r="L1087" s="47"/>
      <c r="M1087" s="47"/>
      <c r="N1087" s="47"/>
      <c r="O1087" s="47"/>
      <c r="P1087" s="47"/>
      <c r="Q1087" s="47"/>
      <c r="R1087" s="47"/>
      <c r="S1087" s="47"/>
      <c r="T1087" s="59"/>
      <c r="U1087" s="40"/>
    </row>
    <row r="1088" spans="1:21">
      <c r="A1088" s="12"/>
      <c r="B1088" s="40"/>
      <c r="C1088" s="40"/>
      <c r="D1088" s="40"/>
      <c r="E1088" s="47"/>
      <c r="F1088" s="47"/>
      <c r="G1088" s="47"/>
      <c r="H1088" s="40"/>
      <c r="I1088" s="40"/>
      <c r="J1088" s="47"/>
      <c r="K1088" s="47"/>
      <c r="L1088" s="47"/>
      <c r="M1088" s="47"/>
      <c r="N1088" s="47"/>
      <c r="O1088" s="47"/>
      <c r="P1088" s="47"/>
      <c r="Q1088" s="47"/>
      <c r="R1088" s="47"/>
      <c r="S1088" s="47"/>
      <c r="T1088" s="59"/>
      <c r="U1088" s="40"/>
    </row>
    <row r="1089" spans="1:21">
      <c r="A1089" s="12"/>
      <c r="B1089" s="40"/>
      <c r="C1089" s="40"/>
      <c r="D1089" s="40"/>
      <c r="E1089" s="47"/>
      <c r="F1089" s="47"/>
      <c r="G1089" s="47"/>
      <c r="H1089" s="40"/>
      <c r="I1089" s="40"/>
      <c r="J1089" s="47"/>
      <c r="K1089" s="47"/>
      <c r="L1089" s="47"/>
      <c r="M1089" s="47"/>
      <c r="N1089" s="47"/>
      <c r="O1089" s="47"/>
      <c r="P1089" s="47"/>
      <c r="Q1089" s="47"/>
      <c r="R1089" s="47"/>
      <c r="S1089" s="47"/>
      <c r="T1089" s="59"/>
      <c r="U1089" s="40"/>
    </row>
    <row r="1090" spans="1:21">
      <c r="A1090" s="12"/>
      <c r="B1090" s="40"/>
      <c r="C1090" s="40"/>
      <c r="D1090" s="40"/>
      <c r="E1090" s="47"/>
      <c r="F1090" s="47"/>
      <c r="G1090" s="47"/>
      <c r="H1090" s="40"/>
      <c r="I1090" s="40"/>
      <c r="J1090" s="47"/>
      <c r="K1090" s="47"/>
      <c r="L1090" s="47"/>
      <c r="M1090" s="47"/>
      <c r="N1090" s="47"/>
      <c r="O1090" s="47"/>
      <c r="P1090" s="47"/>
      <c r="Q1090" s="47"/>
      <c r="R1090" s="47"/>
      <c r="S1090" s="47"/>
      <c r="T1090" s="59"/>
      <c r="U1090" s="40"/>
    </row>
  </sheetData>
  <autoFilter ref="A8:U203">
    <sortState ref="A10:U203">
      <sortCondition descending="1" ref="T8:T203"/>
    </sortState>
  </autoFilter>
  <mergeCells count="10">
    <mergeCell ref="C7:C8"/>
    <mergeCell ref="B7:B8"/>
    <mergeCell ref="A7:A8"/>
    <mergeCell ref="G7:G8"/>
    <mergeCell ref="D7:D8"/>
    <mergeCell ref="U7:U8"/>
    <mergeCell ref="H7:H8"/>
    <mergeCell ref="I7:I8"/>
    <mergeCell ref="F7:F8"/>
    <mergeCell ref="E7:E8"/>
  </mergeCells>
  <dataValidations count="3">
    <dataValidation type="list" allowBlank="1" showInputMessage="1" showErrorMessage="1" sqref="H56:H73 H96:H108">
      <formula1>municipal</formula1>
    </dataValidation>
    <dataValidation type="list" allowBlank="1" showInputMessage="1" showErrorMessage="1" sqref="G56:G73 G96:G108">
      <formula1>rf</formula1>
    </dataValidation>
    <dataValidation type="list" allowBlank="1" showInputMessage="1" showErrorMessage="1" sqref="E56:E73 E96:E108">
      <formula1>sex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092"/>
  <sheetViews>
    <sheetView topLeftCell="H4" workbookViewId="0">
      <selection activeCell="T9" sqref="T9:U10"/>
    </sheetView>
  </sheetViews>
  <sheetFormatPr defaultRowHeight="12.75"/>
  <cols>
    <col min="1" max="1" width="5" style="48" customWidth="1"/>
    <col min="2" max="2" width="16.5703125" style="51" customWidth="1"/>
    <col min="3" max="4" width="9.28515625" style="51" customWidth="1"/>
    <col min="5" max="5" width="6.5703125" style="48" customWidth="1"/>
    <col min="6" max="6" width="8.7109375" style="85" customWidth="1"/>
    <col min="7" max="7" width="6.5703125" style="48" customWidth="1"/>
    <col min="8" max="8" width="12.140625" style="71" customWidth="1"/>
    <col min="9" max="9" width="55" style="71" customWidth="1"/>
    <col min="10" max="19" width="4.5703125" style="48" customWidth="1"/>
    <col min="20" max="20" width="5.140625" style="60" customWidth="1"/>
    <col min="21" max="21" width="28.5703125" style="45" customWidth="1"/>
    <col min="22" max="16384" width="9.140625" style="44"/>
  </cols>
  <sheetData>
    <row r="1" spans="1:24">
      <c r="A1" s="46"/>
      <c r="B1" s="49"/>
      <c r="C1" s="50"/>
      <c r="D1" s="50"/>
      <c r="E1" s="46"/>
      <c r="F1" s="84"/>
      <c r="G1" s="46"/>
      <c r="H1" s="70"/>
      <c r="I1" s="70"/>
      <c r="J1" s="46"/>
      <c r="K1" s="46"/>
      <c r="L1" s="46"/>
      <c r="M1" s="46"/>
      <c r="N1" s="46"/>
      <c r="O1" s="46"/>
      <c r="P1" s="46"/>
      <c r="Q1" s="46"/>
      <c r="R1" s="46"/>
      <c r="S1" s="46"/>
      <c r="T1" s="57"/>
      <c r="U1" s="38"/>
    </row>
    <row r="2" spans="1:24" ht="15.75" customHeight="1">
      <c r="A2" s="46"/>
      <c r="B2" s="107" t="s">
        <v>61</v>
      </c>
      <c r="C2" s="108" t="s">
        <v>0</v>
      </c>
      <c r="D2" s="50"/>
      <c r="E2" s="46"/>
      <c r="F2" s="84"/>
      <c r="G2" s="46"/>
      <c r="H2" s="70"/>
      <c r="I2" s="70"/>
      <c r="J2" s="46"/>
      <c r="K2" s="46"/>
      <c r="L2" s="46"/>
      <c r="M2" s="46"/>
      <c r="N2" s="46"/>
      <c r="O2" s="46"/>
      <c r="P2" s="46"/>
      <c r="Q2" s="46"/>
      <c r="R2" s="46"/>
      <c r="S2" s="46"/>
      <c r="T2" s="57"/>
      <c r="U2" s="38"/>
    </row>
    <row r="3" spans="1:24" ht="15.75" customHeight="1">
      <c r="A3" s="104"/>
      <c r="B3" s="107" t="s">
        <v>62</v>
      </c>
      <c r="C3" s="109">
        <v>43760</v>
      </c>
      <c r="D3" s="50"/>
      <c r="E3" s="46"/>
      <c r="F3" s="84"/>
      <c r="G3" s="46"/>
      <c r="H3" s="70"/>
      <c r="I3" s="70"/>
      <c r="J3" s="46"/>
      <c r="K3" s="46"/>
      <c r="L3" s="46"/>
      <c r="M3" s="46"/>
      <c r="N3" s="46"/>
      <c r="O3" s="46"/>
      <c r="P3" s="46"/>
      <c r="Q3" s="46"/>
      <c r="R3" s="46"/>
      <c r="S3" s="46"/>
      <c r="T3" s="57"/>
      <c r="U3" s="38"/>
    </row>
    <row r="4" spans="1:24" ht="15.75" customHeight="1">
      <c r="A4" s="104"/>
      <c r="B4" s="107" t="s">
        <v>63</v>
      </c>
      <c r="C4" s="108" t="s">
        <v>68</v>
      </c>
      <c r="D4" s="50"/>
      <c r="E4" s="46"/>
      <c r="F4" s="84"/>
      <c r="G4" s="46"/>
      <c r="H4" s="70"/>
      <c r="I4" s="70"/>
      <c r="J4" s="46"/>
      <c r="K4" s="46"/>
      <c r="L4" s="46"/>
      <c r="M4" s="46"/>
      <c r="N4" s="46"/>
      <c r="O4" s="46"/>
      <c r="P4" s="46"/>
      <c r="Q4" s="46"/>
      <c r="R4" s="46"/>
      <c r="S4" s="46"/>
      <c r="T4" s="57"/>
      <c r="U4" s="38"/>
    </row>
    <row r="5" spans="1:24" ht="15.75" customHeight="1">
      <c r="A5" s="103"/>
      <c r="B5" s="107" t="s">
        <v>65</v>
      </c>
      <c r="C5" s="110" t="s">
        <v>66</v>
      </c>
      <c r="D5" s="50"/>
      <c r="E5" s="46"/>
      <c r="F5" s="84"/>
      <c r="G5" s="46"/>
      <c r="H5" s="70"/>
      <c r="I5" s="70"/>
      <c r="J5" s="46"/>
      <c r="K5" s="46"/>
      <c r="L5" s="46"/>
      <c r="M5" s="46"/>
      <c r="N5" s="46"/>
      <c r="O5" s="46"/>
      <c r="P5" s="46"/>
      <c r="Q5" s="46"/>
      <c r="R5" s="46"/>
      <c r="S5" s="46"/>
      <c r="T5" s="57"/>
      <c r="U5" s="50" t="s">
        <v>60</v>
      </c>
    </row>
    <row r="6" spans="1:24" ht="15.75" customHeight="1" thickBot="1">
      <c r="A6" s="106"/>
      <c r="B6" s="106"/>
      <c r="C6" s="50"/>
      <c r="D6" s="50"/>
      <c r="E6" s="46"/>
      <c r="F6" s="84"/>
      <c r="G6" s="46"/>
      <c r="H6" s="70"/>
      <c r="I6" s="70"/>
      <c r="J6" s="46"/>
      <c r="K6" s="46"/>
      <c r="L6" s="46"/>
      <c r="M6" s="46"/>
      <c r="N6" s="46"/>
      <c r="O6" s="46"/>
      <c r="P6" s="46"/>
      <c r="Q6" s="46"/>
      <c r="R6" s="46"/>
      <c r="S6" s="46"/>
      <c r="T6" s="57"/>
      <c r="U6" s="38"/>
    </row>
    <row r="7" spans="1:24" ht="51">
      <c r="A7" s="159" t="s">
        <v>1</v>
      </c>
      <c r="B7" s="171" t="s">
        <v>2</v>
      </c>
      <c r="C7" s="171" t="s">
        <v>3</v>
      </c>
      <c r="D7" s="171" t="s">
        <v>4</v>
      </c>
      <c r="E7" s="167" t="s">
        <v>5</v>
      </c>
      <c r="F7" s="167" t="s">
        <v>6</v>
      </c>
      <c r="G7" s="167" t="s">
        <v>7</v>
      </c>
      <c r="H7" s="163" t="s">
        <v>8</v>
      </c>
      <c r="I7" s="177" t="s">
        <v>9</v>
      </c>
      <c r="J7" s="56">
        <v>1</v>
      </c>
      <c r="K7" s="56">
        <v>2</v>
      </c>
      <c r="L7" s="56">
        <v>3</v>
      </c>
      <c r="M7" s="56">
        <v>4</v>
      </c>
      <c r="N7" s="56">
        <v>5</v>
      </c>
      <c r="O7" s="56">
        <v>6</v>
      </c>
      <c r="P7" s="56">
        <v>7</v>
      </c>
      <c r="Q7" s="56">
        <v>8</v>
      </c>
      <c r="R7" s="56">
        <v>9</v>
      </c>
      <c r="S7" s="56">
        <v>10</v>
      </c>
      <c r="T7" s="58" t="s">
        <v>10</v>
      </c>
      <c r="U7" s="175" t="s">
        <v>11</v>
      </c>
    </row>
    <row r="8" spans="1:24">
      <c r="A8" s="160"/>
      <c r="B8" s="172"/>
      <c r="C8" s="172"/>
      <c r="D8" s="172"/>
      <c r="E8" s="168"/>
      <c r="F8" s="168"/>
      <c r="G8" s="168"/>
      <c r="H8" s="164"/>
      <c r="I8" s="178"/>
      <c r="J8" s="56" t="s">
        <v>16</v>
      </c>
      <c r="K8" s="56" t="s">
        <v>14</v>
      </c>
      <c r="L8" s="56" t="s">
        <v>13</v>
      </c>
      <c r="M8" s="56" t="s">
        <v>22</v>
      </c>
      <c r="N8" s="56" t="s">
        <v>16</v>
      </c>
      <c r="O8" s="56" t="s">
        <v>19</v>
      </c>
      <c r="P8" s="56" t="s">
        <v>20</v>
      </c>
      <c r="Q8" s="56" t="s">
        <v>12</v>
      </c>
      <c r="R8" s="56" t="s">
        <v>14</v>
      </c>
      <c r="S8" s="56" t="s">
        <v>12</v>
      </c>
      <c r="T8" s="58"/>
      <c r="U8" s="176"/>
    </row>
    <row r="9" spans="1:24" ht="25.5">
      <c r="A9" s="7">
        <v>5</v>
      </c>
      <c r="B9" s="83" t="s">
        <v>245</v>
      </c>
      <c r="C9" s="83" t="s">
        <v>246</v>
      </c>
      <c r="D9" s="83" t="s">
        <v>247</v>
      </c>
      <c r="E9" s="9" t="s">
        <v>138</v>
      </c>
      <c r="F9" s="80">
        <v>39298</v>
      </c>
      <c r="G9" s="10" t="s">
        <v>213</v>
      </c>
      <c r="H9" s="81" t="s">
        <v>74</v>
      </c>
      <c r="I9" s="16" t="s">
        <v>214</v>
      </c>
      <c r="J9" s="9">
        <v>3</v>
      </c>
      <c r="K9" s="9">
        <v>1</v>
      </c>
      <c r="L9" s="9">
        <v>0</v>
      </c>
      <c r="M9" s="9">
        <v>0</v>
      </c>
      <c r="N9" s="9">
        <v>3</v>
      </c>
      <c r="O9" s="9">
        <v>7</v>
      </c>
      <c r="P9" s="9">
        <v>2</v>
      </c>
      <c r="Q9" s="9">
        <v>1</v>
      </c>
      <c r="R9" s="9">
        <v>4</v>
      </c>
      <c r="S9" s="9">
        <v>4</v>
      </c>
      <c r="T9" s="59">
        <v>25</v>
      </c>
      <c r="U9" s="8" t="s">
        <v>239</v>
      </c>
      <c r="V9" s="77"/>
      <c r="W9" s="77"/>
      <c r="X9" s="77"/>
    </row>
    <row r="10" spans="1:24" ht="25.5">
      <c r="A10" s="18">
        <v>4</v>
      </c>
      <c r="B10" s="1" t="s">
        <v>243</v>
      </c>
      <c r="C10" s="1" t="s">
        <v>244</v>
      </c>
      <c r="D10" s="1" t="s">
        <v>148</v>
      </c>
      <c r="E10" s="9" t="s">
        <v>138</v>
      </c>
      <c r="F10" s="68">
        <v>39166</v>
      </c>
      <c r="G10" s="10" t="s">
        <v>213</v>
      </c>
      <c r="H10" s="67" t="s">
        <v>74</v>
      </c>
      <c r="I10" s="16" t="s">
        <v>214</v>
      </c>
      <c r="J10" s="18">
        <v>0</v>
      </c>
      <c r="K10" s="18">
        <v>2</v>
      </c>
      <c r="L10" s="18">
        <v>0</v>
      </c>
      <c r="M10" s="18">
        <v>3</v>
      </c>
      <c r="N10" s="18">
        <v>3</v>
      </c>
      <c r="O10" s="18">
        <v>8</v>
      </c>
      <c r="P10" s="18">
        <v>2</v>
      </c>
      <c r="Q10" s="18">
        <v>0</v>
      </c>
      <c r="R10" s="18">
        <v>5</v>
      </c>
      <c r="S10" s="18">
        <v>1</v>
      </c>
      <c r="T10" s="59">
        <v>24</v>
      </c>
      <c r="U10" s="40" t="s">
        <v>239</v>
      </c>
    </row>
    <row r="11" spans="1:24" ht="25.5">
      <c r="A11" s="7">
        <v>3</v>
      </c>
      <c r="B11" s="87" t="s">
        <v>241</v>
      </c>
      <c r="C11" s="83" t="s">
        <v>183</v>
      </c>
      <c r="D11" s="83" t="s">
        <v>242</v>
      </c>
      <c r="E11" s="9" t="s">
        <v>129</v>
      </c>
      <c r="F11" s="80">
        <v>39193</v>
      </c>
      <c r="G11" s="10" t="s">
        <v>213</v>
      </c>
      <c r="H11" s="81" t="s">
        <v>74</v>
      </c>
      <c r="I11" s="16" t="s">
        <v>214</v>
      </c>
      <c r="J11" s="9">
        <v>3</v>
      </c>
      <c r="K11" s="9">
        <v>1</v>
      </c>
      <c r="L11" s="9">
        <v>0</v>
      </c>
      <c r="M11" s="9">
        <v>3</v>
      </c>
      <c r="N11" s="9">
        <v>3</v>
      </c>
      <c r="O11" s="9">
        <v>0</v>
      </c>
      <c r="P11" s="9">
        <v>0</v>
      </c>
      <c r="Q11" s="9">
        <v>0</v>
      </c>
      <c r="R11" s="9">
        <v>4</v>
      </c>
      <c r="S11" s="9">
        <v>4</v>
      </c>
      <c r="T11" s="63">
        <v>18</v>
      </c>
      <c r="U11" s="8" t="s">
        <v>239</v>
      </c>
      <c r="V11" s="77"/>
      <c r="W11" s="77"/>
      <c r="X11" s="77"/>
    </row>
    <row r="12" spans="1:24" ht="25.5">
      <c r="A12" s="124">
        <v>3</v>
      </c>
      <c r="B12" s="124" t="s">
        <v>958</v>
      </c>
      <c r="C12" s="124" t="s">
        <v>131</v>
      </c>
      <c r="D12" s="124" t="s">
        <v>709</v>
      </c>
      <c r="E12" s="125" t="s">
        <v>129</v>
      </c>
      <c r="F12" s="126">
        <v>39373</v>
      </c>
      <c r="G12" s="126" t="s">
        <v>73</v>
      </c>
      <c r="H12" s="124" t="s">
        <v>74</v>
      </c>
      <c r="I12" s="127" t="s">
        <v>955</v>
      </c>
      <c r="J12" s="125">
        <v>3</v>
      </c>
      <c r="K12" s="128">
        <v>0</v>
      </c>
      <c r="L12" s="128">
        <v>0</v>
      </c>
      <c r="M12" s="128">
        <v>2</v>
      </c>
      <c r="N12" s="128">
        <v>0</v>
      </c>
      <c r="O12" s="128">
        <v>0.5</v>
      </c>
      <c r="P12" s="128">
        <v>1</v>
      </c>
      <c r="Q12" s="128">
        <v>0</v>
      </c>
      <c r="R12" s="128">
        <v>4</v>
      </c>
      <c r="S12" s="128">
        <v>4</v>
      </c>
      <c r="T12" s="128">
        <v>14.5</v>
      </c>
      <c r="U12" s="127" t="s">
        <v>956</v>
      </c>
    </row>
    <row r="13" spans="1:24" ht="25.5">
      <c r="A13" s="18">
        <v>2</v>
      </c>
      <c r="B13" s="1" t="s">
        <v>240</v>
      </c>
      <c r="C13" s="1" t="s">
        <v>119</v>
      </c>
      <c r="D13" s="1" t="s">
        <v>161</v>
      </c>
      <c r="E13" s="9" t="s">
        <v>129</v>
      </c>
      <c r="F13" s="68">
        <v>38976</v>
      </c>
      <c r="G13" s="10" t="s">
        <v>213</v>
      </c>
      <c r="H13" s="67" t="s">
        <v>74</v>
      </c>
      <c r="I13" s="16" t="s">
        <v>214</v>
      </c>
      <c r="J13" s="18">
        <v>0</v>
      </c>
      <c r="K13" s="18">
        <v>1</v>
      </c>
      <c r="L13" s="18">
        <v>0</v>
      </c>
      <c r="M13" s="18">
        <v>3</v>
      </c>
      <c r="N13" s="18">
        <v>3</v>
      </c>
      <c r="O13" s="18">
        <v>6</v>
      </c>
      <c r="P13" s="18">
        <v>1</v>
      </c>
      <c r="Q13" s="18">
        <v>0</v>
      </c>
      <c r="R13" s="18">
        <v>0</v>
      </c>
      <c r="S13" s="18">
        <v>0</v>
      </c>
      <c r="T13" s="63">
        <v>14</v>
      </c>
      <c r="U13" s="40" t="s">
        <v>239</v>
      </c>
    </row>
    <row r="14" spans="1:24" ht="25.5">
      <c r="A14" s="149">
        <v>7</v>
      </c>
      <c r="B14" s="149" t="s">
        <v>809</v>
      </c>
      <c r="C14" s="149" t="s">
        <v>92</v>
      </c>
      <c r="D14" s="149" t="s">
        <v>187</v>
      </c>
      <c r="E14" s="150" t="s">
        <v>72</v>
      </c>
      <c r="F14" s="156">
        <v>39389</v>
      </c>
      <c r="G14" s="149" t="s">
        <v>73</v>
      </c>
      <c r="H14" s="149" t="s">
        <v>74</v>
      </c>
      <c r="I14" s="149" t="s">
        <v>18</v>
      </c>
      <c r="J14" s="125">
        <v>2</v>
      </c>
      <c r="K14" s="128">
        <v>0</v>
      </c>
      <c r="L14" s="128">
        <v>0</v>
      </c>
      <c r="M14" s="128">
        <v>0</v>
      </c>
      <c r="N14" s="128">
        <v>0</v>
      </c>
      <c r="O14" s="128">
        <v>6.5</v>
      </c>
      <c r="P14" s="128">
        <v>3</v>
      </c>
      <c r="Q14" s="128">
        <v>0</v>
      </c>
      <c r="R14" s="128">
        <v>0</v>
      </c>
      <c r="S14" s="128">
        <v>0</v>
      </c>
      <c r="T14" s="128">
        <f>J14+K14+L14+M14+N14+O14+P14+Q14+R14+S14</f>
        <v>11.5</v>
      </c>
      <c r="U14" s="127" t="s">
        <v>805</v>
      </c>
    </row>
    <row r="15" spans="1:24" ht="38.25">
      <c r="A15" s="18">
        <v>10</v>
      </c>
      <c r="B15" s="1" t="s">
        <v>381</v>
      </c>
      <c r="C15" s="1" t="s">
        <v>265</v>
      </c>
      <c r="D15" s="1" t="s">
        <v>120</v>
      </c>
      <c r="E15" s="9" t="s">
        <v>129</v>
      </c>
      <c r="F15" s="68">
        <v>39188</v>
      </c>
      <c r="G15" s="10" t="s">
        <v>73</v>
      </c>
      <c r="H15" s="67" t="s">
        <v>74</v>
      </c>
      <c r="I15" s="16" t="s">
        <v>365</v>
      </c>
      <c r="J15" s="18">
        <v>1</v>
      </c>
      <c r="K15" s="18">
        <v>2</v>
      </c>
      <c r="L15" s="18">
        <v>0</v>
      </c>
      <c r="M15" s="18">
        <v>1</v>
      </c>
      <c r="N15" s="18">
        <v>0</v>
      </c>
      <c r="O15" s="18">
        <v>5</v>
      </c>
      <c r="P15" s="18">
        <v>1</v>
      </c>
      <c r="Q15" s="18">
        <v>0</v>
      </c>
      <c r="R15" s="18">
        <v>1</v>
      </c>
      <c r="S15" s="18">
        <v>0</v>
      </c>
      <c r="T15" s="59">
        <v>10</v>
      </c>
      <c r="U15" s="40" t="s">
        <v>366</v>
      </c>
    </row>
    <row r="16" spans="1:24" ht="38.25">
      <c r="A16" s="18">
        <v>1</v>
      </c>
      <c r="B16" s="1" t="s">
        <v>315</v>
      </c>
      <c r="C16" s="1" t="s">
        <v>284</v>
      </c>
      <c r="D16" s="1" t="s">
        <v>84</v>
      </c>
      <c r="E16" s="9" t="s">
        <v>138</v>
      </c>
      <c r="F16" s="68">
        <v>39204</v>
      </c>
      <c r="G16" s="10" t="s">
        <v>73</v>
      </c>
      <c r="H16" s="67" t="s">
        <v>74</v>
      </c>
      <c r="I16" s="16" t="s">
        <v>365</v>
      </c>
      <c r="J16" s="18">
        <v>0</v>
      </c>
      <c r="K16" s="18">
        <v>1</v>
      </c>
      <c r="L16" s="18">
        <v>0</v>
      </c>
      <c r="M16" s="18">
        <v>1</v>
      </c>
      <c r="N16" s="18">
        <v>0</v>
      </c>
      <c r="O16" s="18">
        <v>4.5</v>
      </c>
      <c r="P16" s="18">
        <v>1</v>
      </c>
      <c r="Q16" s="18">
        <v>0</v>
      </c>
      <c r="R16" s="18">
        <v>0</v>
      </c>
      <c r="S16" s="18">
        <v>2</v>
      </c>
      <c r="T16" s="59">
        <v>9.5</v>
      </c>
      <c r="U16" s="39" t="s">
        <v>366</v>
      </c>
    </row>
    <row r="17" spans="1:24" ht="38.25">
      <c r="A17" s="18">
        <v>3</v>
      </c>
      <c r="B17" s="1" t="s">
        <v>368</v>
      </c>
      <c r="C17" s="1" t="s">
        <v>369</v>
      </c>
      <c r="D17" s="1" t="s">
        <v>161</v>
      </c>
      <c r="E17" s="9" t="s">
        <v>129</v>
      </c>
      <c r="F17" s="68">
        <v>39379</v>
      </c>
      <c r="G17" s="10" t="s">
        <v>73</v>
      </c>
      <c r="H17" s="67" t="s">
        <v>74</v>
      </c>
      <c r="I17" s="16" t="s">
        <v>365</v>
      </c>
      <c r="J17" s="18">
        <v>0</v>
      </c>
      <c r="K17" s="18">
        <v>1</v>
      </c>
      <c r="L17" s="18">
        <v>0</v>
      </c>
      <c r="M17" s="18">
        <v>1</v>
      </c>
      <c r="N17" s="18">
        <v>0</v>
      </c>
      <c r="O17" s="18">
        <v>4</v>
      </c>
      <c r="P17" s="18">
        <v>1</v>
      </c>
      <c r="Q17" s="18">
        <v>0</v>
      </c>
      <c r="R17" s="18">
        <v>2</v>
      </c>
      <c r="S17" s="18">
        <v>0</v>
      </c>
      <c r="T17" s="59">
        <v>9</v>
      </c>
      <c r="U17" s="39" t="s">
        <v>366</v>
      </c>
    </row>
    <row r="18" spans="1:24" ht="25.5">
      <c r="A18" s="124">
        <v>5</v>
      </c>
      <c r="B18" s="124" t="s">
        <v>678</v>
      </c>
      <c r="C18" s="124" t="s">
        <v>259</v>
      </c>
      <c r="D18" s="124" t="s">
        <v>401</v>
      </c>
      <c r="E18" s="125" t="s">
        <v>72</v>
      </c>
      <c r="F18" s="126">
        <v>39143</v>
      </c>
      <c r="G18" s="126" t="s">
        <v>73</v>
      </c>
      <c r="H18" s="124" t="s">
        <v>74</v>
      </c>
      <c r="I18" s="127" t="s">
        <v>662</v>
      </c>
      <c r="J18" s="125">
        <v>0</v>
      </c>
      <c r="K18" s="128">
        <v>1</v>
      </c>
      <c r="L18" s="128">
        <v>1</v>
      </c>
      <c r="M18" s="128">
        <v>3</v>
      </c>
      <c r="N18" s="128">
        <v>0</v>
      </c>
      <c r="O18" s="128">
        <v>2</v>
      </c>
      <c r="P18" s="128">
        <v>0</v>
      </c>
      <c r="Q18" s="128">
        <v>0</v>
      </c>
      <c r="R18" s="128">
        <v>0</v>
      </c>
      <c r="S18" s="128">
        <v>2</v>
      </c>
      <c r="T18" s="128">
        <v>9</v>
      </c>
      <c r="U18" s="127" t="s">
        <v>674</v>
      </c>
    </row>
    <row r="19" spans="1:24" ht="25.5">
      <c r="A19" s="149">
        <v>23</v>
      </c>
      <c r="B19" s="149" t="s">
        <v>821</v>
      </c>
      <c r="C19" s="149" t="s">
        <v>226</v>
      </c>
      <c r="D19" s="149" t="s">
        <v>71</v>
      </c>
      <c r="E19" s="150" t="s">
        <v>72</v>
      </c>
      <c r="F19" s="156">
        <v>39471</v>
      </c>
      <c r="G19" s="149" t="s">
        <v>73</v>
      </c>
      <c r="H19" s="149" t="s">
        <v>74</v>
      </c>
      <c r="I19" s="149" t="s">
        <v>18</v>
      </c>
      <c r="J19" s="124">
        <v>0</v>
      </c>
      <c r="K19" s="128">
        <v>1</v>
      </c>
      <c r="L19" s="128">
        <v>0</v>
      </c>
      <c r="M19" s="128">
        <v>0</v>
      </c>
      <c r="N19" s="128">
        <v>1</v>
      </c>
      <c r="O19" s="128">
        <v>1</v>
      </c>
      <c r="P19" s="128">
        <v>2</v>
      </c>
      <c r="Q19" s="128">
        <v>0</v>
      </c>
      <c r="R19" s="128">
        <v>0</v>
      </c>
      <c r="S19" s="128">
        <v>4</v>
      </c>
      <c r="T19" s="128">
        <f>J19+K19+L19+M19+N19+O19+P19+Q19+R19+S19</f>
        <v>9</v>
      </c>
      <c r="U19" s="127" t="s">
        <v>805</v>
      </c>
    </row>
    <row r="20" spans="1:24" ht="25.5">
      <c r="A20" s="124">
        <v>4</v>
      </c>
      <c r="B20" s="124" t="s">
        <v>1028</v>
      </c>
      <c r="C20" s="124" t="s">
        <v>327</v>
      </c>
      <c r="D20" s="124" t="s">
        <v>106</v>
      </c>
      <c r="E20" s="125" t="s">
        <v>85</v>
      </c>
      <c r="F20" s="126">
        <v>39398</v>
      </c>
      <c r="G20" s="126" t="s">
        <v>73</v>
      </c>
      <c r="H20" s="124" t="s">
        <v>74</v>
      </c>
      <c r="I20" s="127" t="s">
        <v>1002</v>
      </c>
      <c r="J20" s="124">
        <v>0</v>
      </c>
      <c r="K20" s="128">
        <v>1</v>
      </c>
      <c r="L20" s="128">
        <v>0</v>
      </c>
      <c r="M20" s="128">
        <v>5</v>
      </c>
      <c r="N20" s="128">
        <v>1</v>
      </c>
      <c r="O20" s="128">
        <v>1</v>
      </c>
      <c r="P20" s="128">
        <v>1</v>
      </c>
      <c r="Q20" s="128">
        <v>0</v>
      </c>
      <c r="R20" s="128">
        <v>0</v>
      </c>
      <c r="S20" s="128">
        <v>0</v>
      </c>
      <c r="T20" s="128">
        <v>9</v>
      </c>
      <c r="U20" s="127" t="s">
        <v>1018</v>
      </c>
    </row>
    <row r="21" spans="1:24" ht="38.25">
      <c r="A21" s="18">
        <v>8</v>
      </c>
      <c r="B21" s="1" t="s">
        <v>376</v>
      </c>
      <c r="C21" s="1" t="s">
        <v>377</v>
      </c>
      <c r="D21" s="1" t="s">
        <v>106</v>
      </c>
      <c r="E21" s="9" t="s">
        <v>138</v>
      </c>
      <c r="F21" s="68">
        <v>39341</v>
      </c>
      <c r="G21" s="10" t="s">
        <v>73</v>
      </c>
      <c r="H21" s="67" t="s">
        <v>74</v>
      </c>
      <c r="I21" s="16" t="s">
        <v>365</v>
      </c>
      <c r="J21" s="19">
        <v>0</v>
      </c>
      <c r="K21" s="19">
        <v>2</v>
      </c>
      <c r="L21" s="19">
        <v>0</v>
      </c>
      <c r="M21" s="19">
        <v>1</v>
      </c>
      <c r="N21" s="19">
        <v>1</v>
      </c>
      <c r="O21" s="19">
        <v>4.5</v>
      </c>
      <c r="P21" s="19">
        <v>0</v>
      </c>
      <c r="Q21" s="19">
        <v>0</v>
      </c>
      <c r="R21" s="19">
        <v>0</v>
      </c>
      <c r="S21" s="19">
        <v>0</v>
      </c>
      <c r="T21" s="59">
        <v>8.5</v>
      </c>
      <c r="U21" s="39" t="s">
        <v>366</v>
      </c>
    </row>
    <row r="22" spans="1:24" ht="25.5">
      <c r="A22" s="124">
        <v>1</v>
      </c>
      <c r="B22" s="124" t="s">
        <v>672</v>
      </c>
      <c r="C22" s="124" t="s">
        <v>673</v>
      </c>
      <c r="D22" s="124" t="s">
        <v>71</v>
      </c>
      <c r="E22" s="125" t="s">
        <v>72</v>
      </c>
      <c r="F22" s="126">
        <v>39296</v>
      </c>
      <c r="G22" s="126" t="s">
        <v>73</v>
      </c>
      <c r="H22" s="124" t="s">
        <v>74</v>
      </c>
      <c r="I22" s="127" t="s">
        <v>662</v>
      </c>
      <c r="J22" s="128">
        <v>1</v>
      </c>
      <c r="K22" s="128">
        <v>0</v>
      </c>
      <c r="L22" s="128">
        <v>0</v>
      </c>
      <c r="M22" s="128">
        <v>0</v>
      </c>
      <c r="N22" s="128">
        <v>1</v>
      </c>
      <c r="O22" s="128">
        <v>2.5</v>
      </c>
      <c r="P22" s="128">
        <v>0</v>
      </c>
      <c r="Q22" s="128">
        <v>0</v>
      </c>
      <c r="R22" s="128">
        <v>0</v>
      </c>
      <c r="S22" s="128">
        <v>4</v>
      </c>
      <c r="T22" s="128">
        <v>8.5</v>
      </c>
      <c r="U22" s="127" t="s">
        <v>674</v>
      </c>
    </row>
    <row r="23" spans="1:24" ht="25.5">
      <c r="A23" s="149">
        <v>14</v>
      </c>
      <c r="B23" s="149" t="s">
        <v>816</v>
      </c>
      <c r="C23" s="149" t="s">
        <v>268</v>
      </c>
      <c r="D23" s="149" t="s">
        <v>71</v>
      </c>
      <c r="E23" s="150" t="s">
        <v>72</v>
      </c>
      <c r="F23" s="156">
        <v>39293</v>
      </c>
      <c r="G23" s="149" t="s">
        <v>73</v>
      </c>
      <c r="H23" s="149" t="s">
        <v>74</v>
      </c>
      <c r="I23" s="149" t="s">
        <v>18</v>
      </c>
      <c r="J23" s="125">
        <v>2</v>
      </c>
      <c r="K23" s="128">
        <v>0</v>
      </c>
      <c r="L23" s="128">
        <v>0</v>
      </c>
      <c r="M23" s="128">
        <v>0</v>
      </c>
      <c r="N23" s="128">
        <v>0</v>
      </c>
      <c r="O23" s="128">
        <v>3.5</v>
      </c>
      <c r="P23" s="128">
        <v>3</v>
      </c>
      <c r="Q23" s="128">
        <v>0</v>
      </c>
      <c r="R23" s="128">
        <v>0</v>
      </c>
      <c r="S23" s="128">
        <v>0</v>
      </c>
      <c r="T23" s="128">
        <f>J23+K23+L23+M23+N23+O23+P23+Q23+R23+S23</f>
        <v>8.5</v>
      </c>
      <c r="U23" s="127" t="s">
        <v>805</v>
      </c>
    </row>
    <row r="24" spans="1:24" ht="25.5">
      <c r="A24" s="124">
        <v>5</v>
      </c>
      <c r="B24" s="124" t="s">
        <v>1029</v>
      </c>
      <c r="C24" s="124" t="s">
        <v>508</v>
      </c>
      <c r="D24" s="124" t="s">
        <v>1030</v>
      </c>
      <c r="E24" s="125" t="s">
        <v>72</v>
      </c>
      <c r="F24" s="126">
        <v>39208</v>
      </c>
      <c r="G24" s="126" t="s">
        <v>73</v>
      </c>
      <c r="H24" s="124" t="s">
        <v>74</v>
      </c>
      <c r="I24" s="127" t="s">
        <v>1002</v>
      </c>
      <c r="J24" s="125">
        <v>0</v>
      </c>
      <c r="K24" s="128">
        <v>0</v>
      </c>
      <c r="L24" s="128">
        <v>0</v>
      </c>
      <c r="M24" s="128">
        <v>0</v>
      </c>
      <c r="N24" s="128">
        <v>3</v>
      </c>
      <c r="O24" s="128">
        <v>2.5</v>
      </c>
      <c r="P24" s="128">
        <v>2</v>
      </c>
      <c r="Q24" s="128">
        <v>0</v>
      </c>
      <c r="R24" s="128">
        <v>1</v>
      </c>
      <c r="S24" s="128">
        <v>0</v>
      </c>
      <c r="T24" s="128">
        <v>8.5</v>
      </c>
      <c r="U24" s="127" t="s">
        <v>1018</v>
      </c>
    </row>
    <row r="25" spans="1:24" ht="38.25">
      <c r="A25" s="18">
        <v>6</v>
      </c>
      <c r="B25" s="1" t="s">
        <v>373</v>
      </c>
      <c r="C25" s="1" t="s">
        <v>374</v>
      </c>
      <c r="D25" s="1" t="s">
        <v>148</v>
      </c>
      <c r="E25" s="9" t="s">
        <v>138</v>
      </c>
      <c r="F25" s="68">
        <v>39247</v>
      </c>
      <c r="G25" s="10" t="s">
        <v>73</v>
      </c>
      <c r="H25" s="67" t="s">
        <v>74</v>
      </c>
      <c r="I25" s="16" t="s">
        <v>365</v>
      </c>
      <c r="J25" s="18">
        <v>1</v>
      </c>
      <c r="K25" s="18">
        <v>1</v>
      </c>
      <c r="L25" s="18">
        <v>0</v>
      </c>
      <c r="M25" s="18">
        <v>1</v>
      </c>
      <c r="N25" s="18">
        <v>0</v>
      </c>
      <c r="O25" s="18">
        <v>4</v>
      </c>
      <c r="P25" s="18">
        <v>1</v>
      </c>
      <c r="Q25" s="18">
        <v>0</v>
      </c>
      <c r="R25" s="18">
        <v>0</v>
      </c>
      <c r="S25" s="18">
        <v>0</v>
      </c>
      <c r="T25" s="59">
        <v>8</v>
      </c>
      <c r="U25" s="39" t="s">
        <v>366</v>
      </c>
    </row>
    <row r="26" spans="1:24" ht="25.5">
      <c r="A26" s="124">
        <v>1</v>
      </c>
      <c r="B26" s="124" t="s">
        <v>318</v>
      </c>
      <c r="C26" s="124" t="s">
        <v>179</v>
      </c>
      <c r="D26" s="124" t="s">
        <v>71</v>
      </c>
      <c r="E26" s="125" t="s">
        <v>129</v>
      </c>
      <c r="F26" s="126">
        <v>39203</v>
      </c>
      <c r="G26" s="126" t="s">
        <v>73</v>
      </c>
      <c r="H26" s="124" t="s">
        <v>74</v>
      </c>
      <c r="I26" s="127" t="s">
        <v>632</v>
      </c>
      <c r="J26" s="128">
        <v>0</v>
      </c>
      <c r="K26" s="128">
        <v>0</v>
      </c>
      <c r="L26" s="128">
        <v>0</v>
      </c>
      <c r="M26" s="128">
        <v>0</v>
      </c>
      <c r="N26" s="128">
        <v>0</v>
      </c>
      <c r="O26" s="133">
        <v>3</v>
      </c>
      <c r="P26" s="128">
        <v>1</v>
      </c>
      <c r="Q26" s="128">
        <v>0</v>
      </c>
      <c r="R26" s="128">
        <v>0</v>
      </c>
      <c r="S26" s="128">
        <v>4</v>
      </c>
      <c r="T26" s="128">
        <f>SUM(J26:S26)</f>
        <v>8</v>
      </c>
      <c r="U26" s="127" t="s">
        <v>634</v>
      </c>
    </row>
    <row r="27" spans="1:24" ht="25.5">
      <c r="A27" s="124">
        <v>5</v>
      </c>
      <c r="B27" s="124" t="s">
        <v>640</v>
      </c>
      <c r="C27" s="124" t="s">
        <v>173</v>
      </c>
      <c r="D27" s="124" t="s">
        <v>200</v>
      </c>
      <c r="E27" s="125" t="s">
        <v>138</v>
      </c>
      <c r="F27" s="126">
        <v>39291</v>
      </c>
      <c r="G27" s="126" t="s">
        <v>213</v>
      </c>
      <c r="H27" s="124" t="s">
        <v>74</v>
      </c>
      <c r="I27" s="127" t="s">
        <v>632</v>
      </c>
      <c r="J27" s="125"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3</v>
      </c>
      <c r="P27" s="128">
        <v>2</v>
      </c>
      <c r="Q27" s="128">
        <v>0</v>
      </c>
      <c r="R27" s="128">
        <v>3</v>
      </c>
      <c r="S27" s="128">
        <v>0</v>
      </c>
      <c r="T27" s="128">
        <f>SUM(J27:S27)</f>
        <v>8</v>
      </c>
      <c r="U27" s="127" t="s">
        <v>634</v>
      </c>
    </row>
    <row r="28" spans="1:24" ht="25.5">
      <c r="A28" s="124">
        <v>3</v>
      </c>
      <c r="B28" s="124" t="s">
        <v>676</v>
      </c>
      <c r="C28" s="124" t="s">
        <v>119</v>
      </c>
      <c r="D28" s="124" t="s">
        <v>80</v>
      </c>
      <c r="E28" s="125" t="s">
        <v>72</v>
      </c>
      <c r="F28" s="126">
        <v>39352</v>
      </c>
      <c r="G28" s="126" t="s">
        <v>73</v>
      </c>
      <c r="H28" s="124" t="s">
        <v>74</v>
      </c>
      <c r="I28" s="127" t="s">
        <v>662</v>
      </c>
      <c r="J28" s="125">
        <v>0</v>
      </c>
      <c r="K28" s="128">
        <v>1</v>
      </c>
      <c r="L28" s="128">
        <v>1</v>
      </c>
      <c r="M28" s="128">
        <v>0</v>
      </c>
      <c r="N28" s="128">
        <v>1</v>
      </c>
      <c r="O28" s="128">
        <v>4</v>
      </c>
      <c r="P28" s="128">
        <v>0</v>
      </c>
      <c r="Q28" s="128">
        <v>0</v>
      </c>
      <c r="R28" s="128">
        <v>0</v>
      </c>
      <c r="S28" s="128">
        <v>1</v>
      </c>
      <c r="T28" s="128">
        <v>8</v>
      </c>
      <c r="U28" s="127" t="s">
        <v>674</v>
      </c>
    </row>
    <row r="29" spans="1:24" ht="25.5">
      <c r="A29" s="149">
        <v>15</v>
      </c>
      <c r="B29" s="149" t="s">
        <v>817</v>
      </c>
      <c r="C29" s="149" t="s">
        <v>346</v>
      </c>
      <c r="D29" s="149" t="s">
        <v>266</v>
      </c>
      <c r="E29" s="150" t="s">
        <v>72</v>
      </c>
      <c r="F29" s="156">
        <v>39411</v>
      </c>
      <c r="G29" s="149" t="s">
        <v>73</v>
      </c>
      <c r="H29" s="149" t="s">
        <v>74</v>
      </c>
      <c r="I29" s="149" t="s">
        <v>18</v>
      </c>
      <c r="J29" s="125">
        <v>1</v>
      </c>
      <c r="K29" s="128">
        <v>1</v>
      </c>
      <c r="L29" s="128">
        <v>1</v>
      </c>
      <c r="M29" s="128">
        <v>4</v>
      </c>
      <c r="N29" s="128">
        <v>1</v>
      </c>
      <c r="O29" s="128">
        <v>0</v>
      </c>
      <c r="P29" s="128">
        <v>0</v>
      </c>
      <c r="Q29" s="128">
        <v>0</v>
      </c>
      <c r="R29" s="128">
        <v>0</v>
      </c>
      <c r="S29" s="128">
        <v>0</v>
      </c>
      <c r="T29" s="128">
        <f>J29+K29+L29+M29+N29+O29+P29+Q29+R29+S29</f>
        <v>8</v>
      </c>
      <c r="U29" s="127" t="s">
        <v>805</v>
      </c>
    </row>
    <row r="30" spans="1:24" ht="25.5">
      <c r="A30" s="149">
        <v>17</v>
      </c>
      <c r="B30" s="149" t="s">
        <v>798</v>
      </c>
      <c r="C30" s="149" t="s">
        <v>123</v>
      </c>
      <c r="D30" s="149" t="s">
        <v>106</v>
      </c>
      <c r="E30" s="150" t="s">
        <v>85</v>
      </c>
      <c r="F30" s="156">
        <v>39358</v>
      </c>
      <c r="G30" s="149" t="s">
        <v>73</v>
      </c>
      <c r="H30" s="149" t="s">
        <v>74</v>
      </c>
      <c r="I30" s="149" t="s">
        <v>18</v>
      </c>
      <c r="J30" s="125">
        <v>1</v>
      </c>
      <c r="K30" s="128">
        <v>1</v>
      </c>
      <c r="L30" s="128">
        <v>1</v>
      </c>
      <c r="M30" s="128">
        <v>4</v>
      </c>
      <c r="N30" s="128">
        <v>0</v>
      </c>
      <c r="O30" s="128">
        <v>1</v>
      </c>
      <c r="P30" s="128">
        <v>0</v>
      </c>
      <c r="Q30" s="128">
        <v>0</v>
      </c>
      <c r="R30" s="128">
        <v>0</v>
      </c>
      <c r="S30" s="128">
        <v>0</v>
      </c>
      <c r="T30" s="128">
        <f>J30+K30+L30+M30+N30+O30+P30+Q30+R30+S30</f>
        <v>8</v>
      </c>
      <c r="U30" s="127" t="s">
        <v>805</v>
      </c>
      <c r="V30" s="77"/>
      <c r="W30" s="77"/>
      <c r="X30" s="77"/>
    </row>
    <row r="31" spans="1:24" ht="25.5">
      <c r="A31" s="124">
        <v>2</v>
      </c>
      <c r="B31" s="124" t="s">
        <v>957</v>
      </c>
      <c r="C31" s="124" t="s">
        <v>320</v>
      </c>
      <c r="D31" s="124" t="s">
        <v>132</v>
      </c>
      <c r="E31" s="125" t="s">
        <v>129</v>
      </c>
      <c r="F31" s="126">
        <v>39297</v>
      </c>
      <c r="G31" s="126" t="s">
        <v>73</v>
      </c>
      <c r="H31" s="124" t="s">
        <v>74</v>
      </c>
      <c r="I31" s="127" t="s">
        <v>955</v>
      </c>
      <c r="J31" s="125">
        <v>0</v>
      </c>
      <c r="K31" s="128">
        <v>0</v>
      </c>
      <c r="L31" s="128">
        <v>0</v>
      </c>
      <c r="M31" s="128">
        <v>0</v>
      </c>
      <c r="N31" s="128">
        <v>0</v>
      </c>
      <c r="O31" s="128">
        <v>0.5</v>
      </c>
      <c r="P31" s="128">
        <v>1</v>
      </c>
      <c r="Q31" s="128">
        <v>0</v>
      </c>
      <c r="R31" s="128">
        <v>2</v>
      </c>
      <c r="S31" s="128">
        <v>4</v>
      </c>
      <c r="T31" s="128">
        <v>7.5</v>
      </c>
      <c r="U31" s="127" t="s">
        <v>956</v>
      </c>
    </row>
    <row r="32" spans="1:24" ht="25.5">
      <c r="A32" s="124">
        <v>2</v>
      </c>
      <c r="B32" s="124" t="s">
        <v>635</v>
      </c>
      <c r="C32" s="124" t="s">
        <v>624</v>
      </c>
      <c r="D32" s="124" t="s">
        <v>636</v>
      </c>
      <c r="E32" s="125" t="s">
        <v>129</v>
      </c>
      <c r="F32" s="126">
        <v>39367</v>
      </c>
      <c r="G32" s="126" t="s">
        <v>73</v>
      </c>
      <c r="H32" s="124" t="s">
        <v>74</v>
      </c>
      <c r="I32" s="127" t="s">
        <v>632</v>
      </c>
      <c r="J32" s="125">
        <v>1</v>
      </c>
      <c r="K32" s="128">
        <v>0</v>
      </c>
      <c r="L32" s="128">
        <v>0</v>
      </c>
      <c r="M32" s="128">
        <v>1</v>
      </c>
      <c r="N32" s="128">
        <v>0</v>
      </c>
      <c r="O32" s="128">
        <v>4</v>
      </c>
      <c r="P32" s="128">
        <v>1</v>
      </c>
      <c r="Q32" s="128">
        <v>0</v>
      </c>
      <c r="R32" s="128">
        <v>0</v>
      </c>
      <c r="S32" s="128">
        <v>0</v>
      </c>
      <c r="T32" s="128">
        <f>SUM(J32:S32)</f>
        <v>7</v>
      </c>
      <c r="U32" s="127" t="s">
        <v>634</v>
      </c>
    </row>
    <row r="33" spans="1:24" ht="35.25" customHeight="1">
      <c r="A33" s="124">
        <v>3</v>
      </c>
      <c r="B33" s="124" t="s">
        <v>637</v>
      </c>
      <c r="C33" s="124" t="s">
        <v>638</v>
      </c>
      <c r="D33" s="124" t="s">
        <v>396</v>
      </c>
      <c r="E33" s="125" t="s">
        <v>129</v>
      </c>
      <c r="F33" s="126">
        <v>39312</v>
      </c>
      <c r="G33" s="126" t="s">
        <v>73</v>
      </c>
      <c r="H33" s="124" t="s">
        <v>74</v>
      </c>
      <c r="I33" s="127" t="s">
        <v>632</v>
      </c>
      <c r="J33" s="125">
        <v>1</v>
      </c>
      <c r="K33" s="128">
        <v>0</v>
      </c>
      <c r="L33" s="128">
        <v>0</v>
      </c>
      <c r="M33" s="128">
        <v>1</v>
      </c>
      <c r="N33" s="128">
        <v>0</v>
      </c>
      <c r="O33" s="128">
        <v>2</v>
      </c>
      <c r="P33" s="128">
        <v>0</v>
      </c>
      <c r="Q33" s="128">
        <v>0</v>
      </c>
      <c r="R33" s="128">
        <v>0</v>
      </c>
      <c r="S33" s="128">
        <v>3</v>
      </c>
      <c r="T33" s="128">
        <f>SUM(J33:S33)</f>
        <v>7</v>
      </c>
      <c r="U33" s="127" t="s">
        <v>634</v>
      </c>
    </row>
    <row r="34" spans="1:24" ht="25.5">
      <c r="A34" s="124">
        <v>4</v>
      </c>
      <c r="B34" s="124" t="s">
        <v>959</v>
      </c>
      <c r="C34" s="124" t="s">
        <v>183</v>
      </c>
      <c r="D34" s="124" t="s">
        <v>471</v>
      </c>
      <c r="E34" s="125" t="s">
        <v>129</v>
      </c>
      <c r="F34" s="126">
        <v>39422</v>
      </c>
      <c r="G34" s="126" t="s">
        <v>73</v>
      </c>
      <c r="H34" s="124" t="s">
        <v>74</v>
      </c>
      <c r="I34" s="127" t="s">
        <v>955</v>
      </c>
      <c r="J34" s="124">
        <v>0</v>
      </c>
      <c r="K34" s="128">
        <v>0</v>
      </c>
      <c r="L34" s="128">
        <v>0</v>
      </c>
      <c r="M34" s="128">
        <v>2</v>
      </c>
      <c r="N34" s="128">
        <v>0</v>
      </c>
      <c r="O34" s="128">
        <v>4</v>
      </c>
      <c r="P34" s="128">
        <v>1</v>
      </c>
      <c r="Q34" s="128">
        <v>0</v>
      </c>
      <c r="R34" s="128">
        <v>0</v>
      </c>
      <c r="S34" s="128">
        <v>0</v>
      </c>
      <c r="T34" s="128">
        <v>7</v>
      </c>
      <c r="U34" s="127" t="s">
        <v>956</v>
      </c>
    </row>
    <row r="35" spans="1:24" ht="25.5">
      <c r="A35" s="124">
        <v>5</v>
      </c>
      <c r="B35" s="124" t="s">
        <v>960</v>
      </c>
      <c r="C35" s="124" t="s">
        <v>279</v>
      </c>
      <c r="D35" s="124" t="s">
        <v>355</v>
      </c>
      <c r="E35" s="125" t="s">
        <v>129</v>
      </c>
      <c r="F35" s="126">
        <v>39292</v>
      </c>
      <c r="G35" s="126" t="s">
        <v>73</v>
      </c>
      <c r="H35" s="124" t="s">
        <v>74</v>
      </c>
      <c r="I35" s="127" t="s">
        <v>955</v>
      </c>
      <c r="J35" s="125">
        <v>0</v>
      </c>
      <c r="K35" s="128">
        <v>0</v>
      </c>
      <c r="L35" s="128">
        <v>0</v>
      </c>
      <c r="M35" s="128">
        <v>2</v>
      </c>
      <c r="N35" s="128">
        <v>0</v>
      </c>
      <c r="O35" s="128">
        <v>4</v>
      </c>
      <c r="P35" s="128">
        <v>1</v>
      </c>
      <c r="Q35" s="128">
        <v>0</v>
      </c>
      <c r="R35" s="128">
        <v>0</v>
      </c>
      <c r="S35" s="128">
        <v>0</v>
      </c>
      <c r="T35" s="128">
        <v>7</v>
      </c>
      <c r="U35" s="127" t="s">
        <v>956</v>
      </c>
    </row>
    <row r="36" spans="1:24" ht="25.5">
      <c r="A36" s="124">
        <v>3</v>
      </c>
      <c r="B36" s="124" t="s">
        <v>1027</v>
      </c>
      <c r="C36" s="124" t="s">
        <v>183</v>
      </c>
      <c r="D36" s="124" t="s">
        <v>825</v>
      </c>
      <c r="E36" s="125" t="s">
        <v>72</v>
      </c>
      <c r="F36" s="126">
        <v>39301</v>
      </c>
      <c r="G36" s="126" t="s">
        <v>73</v>
      </c>
      <c r="H36" s="124" t="s">
        <v>74</v>
      </c>
      <c r="I36" s="127" t="s">
        <v>1002</v>
      </c>
      <c r="J36" s="125">
        <v>0</v>
      </c>
      <c r="K36" s="128">
        <v>0</v>
      </c>
      <c r="L36" s="128">
        <v>0</v>
      </c>
      <c r="M36" s="128">
        <v>0</v>
      </c>
      <c r="N36" s="128">
        <v>0</v>
      </c>
      <c r="O36" s="128">
        <v>5</v>
      </c>
      <c r="P36" s="128">
        <v>2</v>
      </c>
      <c r="Q36" s="128">
        <v>0</v>
      </c>
      <c r="R36" s="128">
        <v>0</v>
      </c>
      <c r="S36" s="128">
        <v>0</v>
      </c>
      <c r="T36" s="128">
        <v>7</v>
      </c>
      <c r="U36" s="127" t="s">
        <v>1018</v>
      </c>
    </row>
    <row r="37" spans="1:24" ht="25.5">
      <c r="A37" s="124">
        <v>7</v>
      </c>
      <c r="B37" s="124" t="s">
        <v>1031</v>
      </c>
      <c r="C37" s="124" t="s">
        <v>119</v>
      </c>
      <c r="D37" s="124" t="s">
        <v>71</v>
      </c>
      <c r="E37" s="125" t="s">
        <v>72</v>
      </c>
      <c r="F37" s="126">
        <v>39239</v>
      </c>
      <c r="G37" s="126" t="s">
        <v>73</v>
      </c>
      <c r="H37" s="124" t="s">
        <v>74</v>
      </c>
      <c r="I37" s="127" t="s">
        <v>1002</v>
      </c>
      <c r="J37" s="125">
        <v>0</v>
      </c>
      <c r="K37" s="128">
        <v>0</v>
      </c>
      <c r="L37" s="128">
        <v>0</v>
      </c>
      <c r="M37" s="128">
        <v>0</v>
      </c>
      <c r="N37" s="128">
        <v>2</v>
      </c>
      <c r="O37" s="128">
        <v>1</v>
      </c>
      <c r="P37" s="128">
        <v>0</v>
      </c>
      <c r="Q37" s="128">
        <v>0</v>
      </c>
      <c r="R37" s="128">
        <v>0</v>
      </c>
      <c r="S37" s="128">
        <v>4</v>
      </c>
      <c r="T37" s="128">
        <v>7</v>
      </c>
      <c r="U37" s="128" t="s">
        <v>1018</v>
      </c>
    </row>
    <row r="38" spans="1:24" ht="25.5">
      <c r="A38" s="124">
        <v>4</v>
      </c>
      <c r="B38" s="124" t="s">
        <v>677</v>
      </c>
      <c r="C38" s="124" t="s">
        <v>119</v>
      </c>
      <c r="D38" s="124" t="s">
        <v>260</v>
      </c>
      <c r="E38" s="125" t="s">
        <v>72</v>
      </c>
      <c r="F38" s="126">
        <v>39399</v>
      </c>
      <c r="G38" s="126" t="s">
        <v>73</v>
      </c>
      <c r="H38" s="124" t="s">
        <v>74</v>
      </c>
      <c r="I38" s="127" t="s">
        <v>662</v>
      </c>
      <c r="J38" s="124">
        <v>1</v>
      </c>
      <c r="K38" s="128">
        <v>0</v>
      </c>
      <c r="L38" s="128">
        <v>1</v>
      </c>
      <c r="M38" s="128">
        <v>1</v>
      </c>
      <c r="N38" s="128">
        <v>1</v>
      </c>
      <c r="O38" s="128">
        <v>1.5</v>
      </c>
      <c r="P38" s="128">
        <v>0</v>
      </c>
      <c r="Q38" s="128">
        <v>0</v>
      </c>
      <c r="R38" s="128">
        <v>0</v>
      </c>
      <c r="S38" s="128">
        <v>1</v>
      </c>
      <c r="T38" s="128">
        <v>6.5</v>
      </c>
      <c r="U38" s="127" t="s">
        <v>674</v>
      </c>
    </row>
    <row r="39" spans="1:24" ht="25.5">
      <c r="A39" s="124">
        <v>11</v>
      </c>
      <c r="B39" s="124" t="s">
        <v>1035</v>
      </c>
      <c r="C39" s="124" t="s">
        <v>99</v>
      </c>
      <c r="D39" s="124" t="s">
        <v>84</v>
      </c>
      <c r="E39" s="125" t="s">
        <v>85</v>
      </c>
      <c r="F39" s="126">
        <v>39388</v>
      </c>
      <c r="G39" s="126" t="s">
        <v>73</v>
      </c>
      <c r="H39" s="124" t="s">
        <v>74</v>
      </c>
      <c r="I39" s="127" t="s">
        <v>1002</v>
      </c>
      <c r="J39" s="125">
        <v>0</v>
      </c>
      <c r="K39" s="128">
        <v>0</v>
      </c>
      <c r="L39" s="128">
        <v>0</v>
      </c>
      <c r="M39" s="128">
        <v>0</v>
      </c>
      <c r="N39" s="128">
        <v>3</v>
      </c>
      <c r="O39" s="128">
        <v>3.5</v>
      </c>
      <c r="P39" s="128">
        <v>0</v>
      </c>
      <c r="Q39" s="128">
        <v>0</v>
      </c>
      <c r="R39" s="128">
        <v>0</v>
      </c>
      <c r="S39" s="128">
        <v>0</v>
      </c>
      <c r="T39" s="128">
        <v>6.5</v>
      </c>
      <c r="U39" s="128" t="s">
        <v>1018</v>
      </c>
    </row>
    <row r="40" spans="1:24" ht="25.5">
      <c r="A40" s="124">
        <v>13</v>
      </c>
      <c r="B40" s="124" t="s">
        <v>1036</v>
      </c>
      <c r="C40" s="124" t="s">
        <v>284</v>
      </c>
      <c r="D40" s="124" t="s">
        <v>148</v>
      </c>
      <c r="E40" s="125" t="s">
        <v>85</v>
      </c>
      <c r="F40" s="126">
        <v>38800</v>
      </c>
      <c r="G40" s="126" t="s">
        <v>73</v>
      </c>
      <c r="H40" s="124" t="s">
        <v>74</v>
      </c>
      <c r="I40" s="127" t="s">
        <v>1002</v>
      </c>
      <c r="J40" s="125">
        <v>0</v>
      </c>
      <c r="K40" s="128">
        <v>0</v>
      </c>
      <c r="L40" s="128">
        <v>0</v>
      </c>
      <c r="M40" s="128">
        <v>0</v>
      </c>
      <c r="N40" s="128">
        <v>1</v>
      </c>
      <c r="O40" s="128">
        <v>4.5</v>
      </c>
      <c r="P40" s="128">
        <v>1</v>
      </c>
      <c r="Q40" s="128">
        <v>0</v>
      </c>
      <c r="R40" s="128">
        <v>0</v>
      </c>
      <c r="S40" s="128">
        <v>0</v>
      </c>
      <c r="T40" s="128">
        <v>6.5</v>
      </c>
      <c r="U40" s="128" t="s">
        <v>1018</v>
      </c>
    </row>
    <row r="41" spans="1:24" ht="25.5">
      <c r="A41" s="7">
        <v>9</v>
      </c>
      <c r="B41" s="83" t="s">
        <v>253</v>
      </c>
      <c r="C41" s="83" t="s">
        <v>254</v>
      </c>
      <c r="D41" s="83" t="s">
        <v>102</v>
      </c>
      <c r="E41" s="9" t="s">
        <v>138</v>
      </c>
      <c r="F41" s="80">
        <v>39080</v>
      </c>
      <c r="G41" s="10" t="s">
        <v>213</v>
      </c>
      <c r="H41" s="81" t="s">
        <v>74</v>
      </c>
      <c r="I41" s="16" t="s">
        <v>214</v>
      </c>
      <c r="J41" s="86">
        <v>3</v>
      </c>
      <c r="K41" s="86">
        <v>0</v>
      </c>
      <c r="L41" s="86">
        <v>0</v>
      </c>
      <c r="M41" s="86">
        <v>0</v>
      </c>
      <c r="N41" s="86">
        <v>1</v>
      </c>
      <c r="O41" s="86">
        <v>2</v>
      </c>
      <c r="P41" s="86">
        <v>0</v>
      </c>
      <c r="Q41" s="86">
        <v>0</v>
      </c>
      <c r="R41" s="86">
        <v>0</v>
      </c>
      <c r="S41" s="86">
        <v>0</v>
      </c>
      <c r="T41" s="59">
        <v>6</v>
      </c>
      <c r="U41" s="8" t="s">
        <v>239</v>
      </c>
      <c r="V41" s="77"/>
      <c r="W41" s="77"/>
      <c r="X41" s="77"/>
    </row>
    <row r="42" spans="1:24" ht="25.5">
      <c r="A42" s="124">
        <v>2</v>
      </c>
      <c r="B42" s="124" t="s">
        <v>675</v>
      </c>
      <c r="C42" s="124" t="s">
        <v>79</v>
      </c>
      <c r="D42" s="124" t="s">
        <v>71</v>
      </c>
      <c r="E42" s="125" t="s">
        <v>72</v>
      </c>
      <c r="F42" s="126">
        <v>39279</v>
      </c>
      <c r="G42" s="126" t="s">
        <v>73</v>
      </c>
      <c r="H42" s="124" t="s">
        <v>74</v>
      </c>
      <c r="I42" s="127" t="s">
        <v>662</v>
      </c>
      <c r="J42" s="125">
        <v>1</v>
      </c>
      <c r="K42" s="128">
        <v>1</v>
      </c>
      <c r="L42" s="128">
        <v>1</v>
      </c>
      <c r="M42" s="128">
        <v>0</v>
      </c>
      <c r="N42" s="128">
        <v>1</v>
      </c>
      <c r="O42" s="128">
        <v>2</v>
      </c>
      <c r="P42" s="128">
        <v>0</v>
      </c>
      <c r="Q42" s="128">
        <v>0</v>
      </c>
      <c r="R42" s="128">
        <v>0</v>
      </c>
      <c r="S42" s="128">
        <v>0</v>
      </c>
      <c r="T42" s="128">
        <v>6</v>
      </c>
      <c r="U42" s="127" t="s">
        <v>674</v>
      </c>
    </row>
    <row r="43" spans="1:24" ht="25.5">
      <c r="A43" s="149">
        <v>8</v>
      </c>
      <c r="B43" s="149" t="s">
        <v>810</v>
      </c>
      <c r="C43" s="149" t="s">
        <v>781</v>
      </c>
      <c r="D43" s="149" t="s">
        <v>148</v>
      </c>
      <c r="E43" s="150" t="s">
        <v>85</v>
      </c>
      <c r="F43" s="156">
        <v>39342</v>
      </c>
      <c r="G43" s="149" t="s">
        <v>73</v>
      </c>
      <c r="H43" s="149" t="s">
        <v>74</v>
      </c>
      <c r="I43" s="149" t="s">
        <v>18</v>
      </c>
      <c r="J43" s="125">
        <v>4</v>
      </c>
      <c r="K43" s="128">
        <v>0</v>
      </c>
      <c r="L43" s="128">
        <v>0</v>
      </c>
      <c r="M43" s="128">
        <v>0</v>
      </c>
      <c r="N43" s="128">
        <v>0</v>
      </c>
      <c r="O43" s="128">
        <v>0</v>
      </c>
      <c r="P43" s="128">
        <v>2</v>
      </c>
      <c r="Q43" s="128">
        <v>0</v>
      </c>
      <c r="R43" s="128">
        <v>0</v>
      </c>
      <c r="S43" s="128">
        <v>0</v>
      </c>
      <c r="T43" s="128">
        <f>J43+K43+L43+M43+N43+O43+P43+Q43+R43+S43</f>
        <v>6</v>
      </c>
      <c r="U43" s="127" t="s">
        <v>805</v>
      </c>
      <c r="V43" s="77"/>
      <c r="W43" s="77"/>
      <c r="X43" s="77"/>
    </row>
    <row r="44" spans="1:24" ht="25.5">
      <c r="A44" s="149">
        <v>10</v>
      </c>
      <c r="B44" s="149" t="s">
        <v>775</v>
      </c>
      <c r="C44" s="149" t="s">
        <v>512</v>
      </c>
      <c r="D44" s="149" t="s">
        <v>200</v>
      </c>
      <c r="E44" s="150" t="s">
        <v>85</v>
      </c>
      <c r="F44" s="156">
        <v>39027</v>
      </c>
      <c r="G44" s="149" t="s">
        <v>73</v>
      </c>
      <c r="H44" s="149" t="s">
        <v>74</v>
      </c>
      <c r="I44" s="149" t="s">
        <v>18</v>
      </c>
      <c r="J44" s="125">
        <v>2</v>
      </c>
      <c r="K44" s="128">
        <v>2</v>
      </c>
      <c r="L44" s="128">
        <v>1</v>
      </c>
      <c r="M44" s="128">
        <v>1</v>
      </c>
      <c r="N44" s="128">
        <v>0</v>
      </c>
      <c r="O44" s="128">
        <v>0</v>
      </c>
      <c r="P44" s="128">
        <v>0</v>
      </c>
      <c r="Q44" s="128">
        <v>0</v>
      </c>
      <c r="R44" s="128">
        <v>0</v>
      </c>
      <c r="S44" s="128">
        <v>0</v>
      </c>
      <c r="T44" s="128">
        <f>J44+K44+L44+M44+N44+O44+P44+Q44+R44+S44</f>
        <v>6</v>
      </c>
      <c r="U44" s="127" t="s">
        <v>805</v>
      </c>
    </row>
    <row r="45" spans="1:24" ht="25.5">
      <c r="A45" s="149">
        <v>11</v>
      </c>
      <c r="B45" s="149" t="s">
        <v>812</v>
      </c>
      <c r="C45" s="149" t="s">
        <v>134</v>
      </c>
      <c r="D45" s="149" t="s">
        <v>813</v>
      </c>
      <c r="E45" s="150" t="s">
        <v>72</v>
      </c>
      <c r="F45" s="156">
        <v>39182</v>
      </c>
      <c r="G45" s="149" t="s">
        <v>73</v>
      </c>
      <c r="H45" s="149" t="s">
        <v>74</v>
      </c>
      <c r="I45" s="149" t="s">
        <v>18</v>
      </c>
      <c r="J45" s="125">
        <v>1</v>
      </c>
      <c r="K45" s="128">
        <v>2</v>
      </c>
      <c r="L45" s="128">
        <v>1</v>
      </c>
      <c r="M45" s="128">
        <v>2</v>
      </c>
      <c r="N45" s="128">
        <v>0</v>
      </c>
      <c r="O45" s="128">
        <v>0</v>
      </c>
      <c r="P45" s="128">
        <v>0</v>
      </c>
      <c r="Q45" s="128">
        <v>0</v>
      </c>
      <c r="R45" s="128">
        <v>0</v>
      </c>
      <c r="S45" s="128">
        <v>0</v>
      </c>
      <c r="T45" s="128">
        <f>J45+K45+L45+M45+N45+O45+P45+Q45+R45+S45</f>
        <v>6</v>
      </c>
      <c r="U45" s="127" t="s">
        <v>805</v>
      </c>
    </row>
    <row r="46" spans="1:24" ht="25.5">
      <c r="A46" s="124">
        <v>6</v>
      </c>
      <c r="B46" s="124" t="s">
        <v>969</v>
      </c>
      <c r="C46" s="124" t="s">
        <v>667</v>
      </c>
      <c r="D46" s="124" t="s">
        <v>266</v>
      </c>
      <c r="E46" s="125" t="s">
        <v>72</v>
      </c>
      <c r="F46" s="126">
        <v>39403</v>
      </c>
      <c r="G46" s="126" t="s">
        <v>73</v>
      </c>
      <c r="H46" s="124" t="s">
        <v>74</v>
      </c>
      <c r="I46" s="127" t="s">
        <v>1002</v>
      </c>
      <c r="J46" s="125">
        <v>0</v>
      </c>
      <c r="K46" s="128">
        <v>0</v>
      </c>
      <c r="L46" s="128">
        <v>0</v>
      </c>
      <c r="M46" s="128">
        <v>0</v>
      </c>
      <c r="N46" s="128">
        <v>2</v>
      </c>
      <c r="O46" s="128">
        <v>3</v>
      </c>
      <c r="P46" s="128">
        <v>0</v>
      </c>
      <c r="Q46" s="128">
        <v>0</v>
      </c>
      <c r="R46" s="128">
        <v>0</v>
      </c>
      <c r="S46" s="128">
        <v>1</v>
      </c>
      <c r="T46" s="128">
        <v>6</v>
      </c>
      <c r="U46" s="127" t="s">
        <v>1018</v>
      </c>
    </row>
    <row r="47" spans="1:24" ht="25.5">
      <c r="A47" s="7">
        <v>1</v>
      </c>
      <c r="B47" s="83" t="s">
        <v>236</v>
      </c>
      <c r="C47" s="83" t="s">
        <v>237</v>
      </c>
      <c r="D47" s="83" t="s">
        <v>238</v>
      </c>
      <c r="E47" s="9" t="s">
        <v>138</v>
      </c>
      <c r="F47" s="80">
        <v>39150</v>
      </c>
      <c r="G47" s="10" t="s">
        <v>213</v>
      </c>
      <c r="H47" s="81" t="s">
        <v>74</v>
      </c>
      <c r="I47" s="16" t="s">
        <v>214</v>
      </c>
      <c r="J47" s="9">
        <v>1</v>
      </c>
      <c r="K47" s="9">
        <v>1</v>
      </c>
      <c r="L47" s="9">
        <v>1</v>
      </c>
      <c r="M47" s="9">
        <v>2</v>
      </c>
      <c r="N47" s="9">
        <v>0</v>
      </c>
      <c r="O47" s="9">
        <v>0</v>
      </c>
      <c r="P47" s="9">
        <v>1</v>
      </c>
      <c r="Q47" s="9">
        <v>0</v>
      </c>
      <c r="R47" s="9">
        <v>0</v>
      </c>
      <c r="S47" s="9">
        <v>0</v>
      </c>
      <c r="T47" s="63">
        <v>5</v>
      </c>
      <c r="U47" s="8" t="s">
        <v>239</v>
      </c>
      <c r="V47" s="77"/>
      <c r="W47" s="77"/>
      <c r="X47" s="77"/>
    </row>
    <row r="48" spans="1:24" ht="38.25">
      <c r="A48" s="18">
        <v>4</v>
      </c>
      <c r="B48" s="1" t="s">
        <v>370</v>
      </c>
      <c r="C48" s="1" t="s">
        <v>189</v>
      </c>
      <c r="D48" s="1" t="s">
        <v>371</v>
      </c>
      <c r="E48" s="9" t="s">
        <v>129</v>
      </c>
      <c r="F48" s="68">
        <v>39169</v>
      </c>
      <c r="G48" s="10" t="s">
        <v>73</v>
      </c>
      <c r="H48" s="67" t="s">
        <v>74</v>
      </c>
      <c r="I48" s="16" t="s">
        <v>365</v>
      </c>
      <c r="J48" s="18">
        <v>0</v>
      </c>
      <c r="K48" s="18">
        <v>1</v>
      </c>
      <c r="L48" s="18">
        <v>0</v>
      </c>
      <c r="M48" s="18">
        <v>1</v>
      </c>
      <c r="N48" s="18">
        <v>0</v>
      </c>
      <c r="O48" s="18">
        <v>2</v>
      </c>
      <c r="P48" s="18">
        <v>1</v>
      </c>
      <c r="Q48" s="18">
        <v>0</v>
      </c>
      <c r="R48" s="18">
        <v>0</v>
      </c>
      <c r="S48" s="18">
        <v>0</v>
      </c>
      <c r="T48" s="59">
        <v>5</v>
      </c>
      <c r="U48" s="40" t="s">
        <v>366</v>
      </c>
    </row>
    <row r="49" spans="1:24" ht="38.25">
      <c r="A49" s="18">
        <v>5</v>
      </c>
      <c r="B49" s="1" t="s">
        <v>372</v>
      </c>
      <c r="C49" s="1" t="s">
        <v>291</v>
      </c>
      <c r="D49" s="1" t="s">
        <v>148</v>
      </c>
      <c r="E49" s="9" t="s">
        <v>138</v>
      </c>
      <c r="F49" s="68">
        <v>39148</v>
      </c>
      <c r="G49" s="10" t="s">
        <v>73</v>
      </c>
      <c r="H49" s="67" t="s">
        <v>74</v>
      </c>
      <c r="I49" s="16" t="s">
        <v>365</v>
      </c>
      <c r="J49" s="18">
        <v>0</v>
      </c>
      <c r="K49" s="18">
        <v>1</v>
      </c>
      <c r="L49" s="18">
        <v>0</v>
      </c>
      <c r="M49" s="18">
        <v>1</v>
      </c>
      <c r="N49" s="18">
        <v>0</v>
      </c>
      <c r="O49" s="18">
        <v>1</v>
      </c>
      <c r="P49" s="18">
        <v>1</v>
      </c>
      <c r="Q49" s="18">
        <v>0</v>
      </c>
      <c r="R49" s="18">
        <v>1</v>
      </c>
      <c r="S49" s="18">
        <v>0</v>
      </c>
      <c r="T49" s="59">
        <v>5</v>
      </c>
      <c r="U49" s="39" t="s">
        <v>366</v>
      </c>
    </row>
    <row r="50" spans="1:24" ht="38.25">
      <c r="A50" s="18">
        <v>9</v>
      </c>
      <c r="B50" s="1" t="s">
        <v>378</v>
      </c>
      <c r="C50" s="1" t="s">
        <v>379</v>
      </c>
      <c r="D50" s="1" t="s">
        <v>380</v>
      </c>
      <c r="E50" s="9" t="s">
        <v>129</v>
      </c>
      <c r="F50" s="68">
        <v>39337</v>
      </c>
      <c r="G50" s="10" t="s">
        <v>73</v>
      </c>
      <c r="H50" s="67" t="s">
        <v>74</v>
      </c>
      <c r="I50" s="16" t="s">
        <v>365</v>
      </c>
      <c r="J50" s="18">
        <v>0</v>
      </c>
      <c r="K50" s="18">
        <v>1</v>
      </c>
      <c r="L50" s="18">
        <v>0</v>
      </c>
      <c r="M50" s="18">
        <v>1</v>
      </c>
      <c r="N50" s="18">
        <v>0</v>
      </c>
      <c r="O50" s="18">
        <v>2</v>
      </c>
      <c r="P50" s="18">
        <v>1</v>
      </c>
      <c r="Q50" s="18">
        <v>0</v>
      </c>
      <c r="R50" s="18">
        <v>0</v>
      </c>
      <c r="S50" s="18">
        <v>0</v>
      </c>
      <c r="T50" s="59">
        <v>5</v>
      </c>
      <c r="U50" s="39" t="s">
        <v>366</v>
      </c>
    </row>
    <row r="51" spans="1:24" ht="38.25">
      <c r="A51" s="124">
        <v>4</v>
      </c>
      <c r="B51" s="124" t="s">
        <v>760</v>
      </c>
      <c r="C51" s="124" t="s">
        <v>119</v>
      </c>
      <c r="D51" s="124" t="s">
        <v>128</v>
      </c>
      <c r="E51" s="125" t="s">
        <v>72</v>
      </c>
      <c r="F51" s="126">
        <v>39400</v>
      </c>
      <c r="G51" s="126" t="s">
        <v>73</v>
      </c>
      <c r="H51" s="124" t="s">
        <v>74</v>
      </c>
      <c r="I51" s="127" t="s">
        <v>756</v>
      </c>
      <c r="J51" s="124">
        <v>1</v>
      </c>
      <c r="K51" s="128">
        <v>0</v>
      </c>
      <c r="L51" s="128">
        <v>0</v>
      </c>
      <c r="M51" s="128">
        <v>0</v>
      </c>
      <c r="N51" s="128">
        <v>0</v>
      </c>
      <c r="O51" s="128">
        <v>0</v>
      </c>
      <c r="P51" s="128">
        <v>0</v>
      </c>
      <c r="Q51" s="128">
        <v>0</v>
      </c>
      <c r="R51" s="128">
        <v>0</v>
      </c>
      <c r="S51" s="128">
        <v>4</v>
      </c>
      <c r="T51" s="128">
        <f>J51+K51+L51+M51+N51+O51+P51+Q51+R51+S51</f>
        <v>5</v>
      </c>
      <c r="U51" s="127" t="s">
        <v>757</v>
      </c>
    </row>
    <row r="52" spans="1:24" ht="25.5">
      <c r="A52" s="149">
        <v>4</v>
      </c>
      <c r="B52" s="149" t="s">
        <v>803</v>
      </c>
      <c r="C52" s="149" t="s">
        <v>804</v>
      </c>
      <c r="D52" s="149" t="s">
        <v>106</v>
      </c>
      <c r="E52" s="150" t="s">
        <v>85</v>
      </c>
      <c r="F52" s="156">
        <v>39276</v>
      </c>
      <c r="G52" s="149" t="s">
        <v>73</v>
      </c>
      <c r="H52" s="149" t="s">
        <v>74</v>
      </c>
      <c r="I52" s="149" t="s">
        <v>18</v>
      </c>
      <c r="J52" s="125">
        <v>2</v>
      </c>
      <c r="K52" s="128">
        <v>2</v>
      </c>
      <c r="L52" s="128">
        <v>1</v>
      </c>
      <c r="M52" s="128">
        <v>0</v>
      </c>
      <c r="N52" s="128">
        <v>0</v>
      </c>
      <c r="O52" s="128">
        <v>0</v>
      </c>
      <c r="P52" s="128">
        <v>0</v>
      </c>
      <c r="Q52" s="128">
        <v>0</v>
      </c>
      <c r="R52" s="128">
        <v>0</v>
      </c>
      <c r="S52" s="128">
        <v>0</v>
      </c>
      <c r="T52" s="128">
        <f>J52+K52+L52+M52+N52+O52+P52+Q52+R52+S52</f>
        <v>5</v>
      </c>
      <c r="U52" s="127" t="s">
        <v>805</v>
      </c>
    </row>
    <row r="53" spans="1:24" ht="25.5">
      <c r="A53" s="149">
        <v>6</v>
      </c>
      <c r="B53" s="149" t="s">
        <v>807</v>
      </c>
      <c r="C53" s="149" t="s">
        <v>808</v>
      </c>
      <c r="D53" s="149" t="s">
        <v>211</v>
      </c>
      <c r="E53" s="150" t="s">
        <v>85</v>
      </c>
      <c r="F53" s="156">
        <v>39209</v>
      </c>
      <c r="G53" s="149" t="s">
        <v>73</v>
      </c>
      <c r="H53" s="149" t="s">
        <v>74</v>
      </c>
      <c r="I53" s="149" t="s">
        <v>18</v>
      </c>
      <c r="J53" s="125">
        <v>0</v>
      </c>
      <c r="K53" s="128">
        <v>1</v>
      </c>
      <c r="L53" s="128">
        <v>0</v>
      </c>
      <c r="M53" s="128">
        <v>4</v>
      </c>
      <c r="N53" s="128">
        <v>0</v>
      </c>
      <c r="O53" s="128">
        <v>0</v>
      </c>
      <c r="P53" s="128">
        <v>0</v>
      </c>
      <c r="Q53" s="128">
        <v>0</v>
      </c>
      <c r="R53" s="128">
        <v>0</v>
      </c>
      <c r="S53" s="128">
        <v>0</v>
      </c>
      <c r="T53" s="128">
        <f>J53+K53+L53+M53+N53+O53+P53+Q53+R53+S53</f>
        <v>5</v>
      </c>
      <c r="U53" s="127" t="s">
        <v>805</v>
      </c>
    </row>
    <row r="54" spans="1:24" ht="25.5">
      <c r="A54" s="149">
        <v>21</v>
      </c>
      <c r="B54" s="149" t="s">
        <v>820</v>
      </c>
      <c r="C54" s="149" t="s">
        <v>291</v>
      </c>
      <c r="D54" s="149" t="s">
        <v>282</v>
      </c>
      <c r="E54" s="150" t="s">
        <v>85</v>
      </c>
      <c r="F54" s="156">
        <v>39444</v>
      </c>
      <c r="G54" s="149" t="s">
        <v>73</v>
      </c>
      <c r="H54" s="149" t="s">
        <v>74</v>
      </c>
      <c r="I54" s="149" t="s">
        <v>18</v>
      </c>
      <c r="J54" s="124">
        <v>1</v>
      </c>
      <c r="K54" s="128">
        <v>2</v>
      </c>
      <c r="L54" s="128">
        <v>1</v>
      </c>
      <c r="M54" s="128">
        <v>1</v>
      </c>
      <c r="N54" s="128">
        <v>0</v>
      </c>
      <c r="O54" s="128">
        <v>0</v>
      </c>
      <c r="P54" s="128">
        <v>0</v>
      </c>
      <c r="Q54" s="128">
        <v>0</v>
      </c>
      <c r="R54" s="128">
        <v>0</v>
      </c>
      <c r="S54" s="128">
        <v>0</v>
      </c>
      <c r="T54" s="128">
        <f>J54+K54+L54+M54+N54+O54+P54+Q54+R54+S54</f>
        <v>5</v>
      </c>
      <c r="U54" s="127" t="s">
        <v>805</v>
      </c>
    </row>
    <row r="55" spans="1:24" ht="25.5">
      <c r="A55" s="124">
        <v>2</v>
      </c>
      <c r="B55" s="124" t="s">
        <v>1026</v>
      </c>
      <c r="C55" s="124" t="s">
        <v>234</v>
      </c>
      <c r="D55" s="124" t="s">
        <v>106</v>
      </c>
      <c r="E55" s="125" t="s">
        <v>85</v>
      </c>
      <c r="F55" s="126">
        <v>39126</v>
      </c>
      <c r="G55" s="126" t="s">
        <v>73</v>
      </c>
      <c r="H55" s="124" t="s">
        <v>74</v>
      </c>
      <c r="I55" s="127" t="s">
        <v>1002</v>
      </c>
      <c r="J55" s="125">
        <v>0</v>
      </c>
      <c r="K55" s="128">
        <v>0</v>
      </c>
      <c r="L55" s="128">
        <v>0</v>
      </c>
      <c r="M55" s="128">
        <v>0</v>
      </c>
      <c r="N55" s="128">
        <v>0</v>
      </c>
      <c r="O55" s="128">
        <v>2</v>
      </c>
      <c r="P55" s="128">
        <v>2</v>
      </c>
      <c r="Q55" s="128">
        <v>0</v>
      </c>
      <c r="R55" s="128">
        <v>1</v>
      </c>
      <c r="S55" s="128">
        <v>0</v>
      </c>
      <c r="T55" s="128">
        <v>5</v>
      </c>
      <c r="U55" s="127" t="s">
        <v>1018</v>
      </c>
    </row>
    <row r="56" spans="1:24" ht="25.5">
      <c r="A56" s="124">
        <v>2</v>
      </c>
      <c r="B56" s="124" t="s">
        <v>1077</v>
      </c>
      <c r="C56" s="124" t="s">
        <v>624</v>
      </c>
      <c r="D56" s="124" t="s">
        <v>120</v>
      </c>
      <c r="E56" s="125" t="s">
        <v>129</v>
      </c>
      <c r="F56" s="126">
        <v>39386</v>
      </c>
      <c r="G56" s="126" t="s">
        <v>213</v>
      </c>
      <c r="H56" s="124" t="s">
        <v>74</v>
      </c>
      <c r="I56" s="127" t="s">
        <v>1075</v>
      </c>
      <c r="J56" s="125">
        <v>0</v>
      </c>
      <c r="K56" s="128">
        <v>2</v>
      </c>
      <c r="L56" s="128">
        <v>0</v>
      </c>
      <c r="M56" s="128">
        <v>0</v>
      </c>
      <c r="N56" s="128">
        <v>2</v>
      </c>
      <c r="O56" s="128">
        <v>0</v>
      </c>
      <c r="P56" s="128">
        <v>0</v>
      </c>
      <c r="Q56" s="128">
        <v>0</v>
      </c>
      <c r="R56" s="128">
        <v>0</v>
      </c>
      <c r="S56" s="128">
        <v>1</v>
      </c>
      <c r="T56" s="128">
        <v>5</v>
      </c>
      <c r="U56" s="127" t="s">
        <v>1076</v>
      </c>
    </row>
    <row r="57" spans="1:24" ht="25.5">
      <c r="A57" s="149">
        <v>16</v>
      </c>
      <c r="B57" s="149" t="s">
        <v>818</v>
      </c>
      <c r="C57" s="149" t="s">
        <v>279</v>
      </c>
      <c r="D57" s="149" t="s">
        <v>260</v>
      </c>
      <c r="E57" s="150" t="s">
        <v>72</v>
      </c>
      <c r="F57" s="156">
        <v>39228</v>
      </c>
      <c r="G57" s="149" t="s">
        <v>73</v>
      </c>
      <c r="H57" s="149" t="s">
        <v>74</v>
      </c>
      <c r="I57" s="149" t="s">
        <v>18</v>
      </c>
      <c r="J57" s="124">
        <v>2</v>
      </c>
      <c r="K57" s="128">
        <v>2</v>
      </c>
      <c r="L57" s="128">
        <v>0</v>
      </c>
      <c r="M57" s="128">
        <v>0</v>
      </c>
      <c r="N57" s="128">
        <v>0</v>
      </c>
      <c r="O57" s="128">
        <v>0.5</v>
      </c>
      <c r="P57" s="128">
        <v>0</v>
      </c>
      <c r="Q57" s="128">
        <v>0</v>
      </c>
      <c r="R57" s="128">
        <v>0</v>
      </c>
      <c r="S57" s="128">
        <v>0</v>
      </c>
      <c r="T57" s="128">
        <f>J57+K57+L57+M57+N57+O57+P57+Q57+R57+S57</f>
        <v>4.5</v>
      </c>
      <c r="U57" s="127" t="s">
        <v>805</v>
      </c>
    </row>
    <row r="58" spans="1:24" ht="38.25">
      <c r="A58" s="18">
        <v>2</v>
      </c>
      <c r="B58" s="1" t="s">
        <v>367</v>
      </c>
      <c r="C58" s="1" t="s">
        <v>114</v>
      </c>
      <c r="D58" s="1" t="s">
        <v>260</v>
      </c>
      <c r="E58" s="9" t="s">
        <v>129</v>
      </c>
      <c r="F58" s="68">
        <v>39282</v>
      </c>
      <c r="G58" s="10" t="s">
        <v>73</v>
      </c>
      <c r="H58" s="67" t="s">
        <v>74</v>
      </c>
      <c r="I58" s="16" t="s">
        <v>365</v>
      </c>
      <c r="J58" s="19">
        <v>0</v>
      </c>
      <c r="K58" s="19">
        <v>2</v>
      </c>
      <c r="L58" s="19">
        <v>0</v>
      </c>
      <c r="M58" s="19">
        <v>1</v>
      </c>
      <c r="N58" s="19">
        <v>0</v>
      </c>
      <c r="O58" s="19">
        <v>0</v>
      </c>
      <c r="P58" s="19">
        <v>1</v>
      </c>
      <c r="Q58" s="19">
        <v>0</v>
      </c>
      <c r="R58" s="19">
        <v>0</v>
      </c>
      <c r="S58" s="19">
        <v>0</v>
      </c>
      <c r="T58" s="59">
        <v>4</v>
      </c>
      <c r="U58" s="39" t="s">
        <v>366</v>
      </c>
    </row>
    <row r="59" spans="1:24" ht="38.25">
      <c r="A59" s="18">
        <v>7</v>
      </c>
      <c r="B59" s="1" t="s">
        <v>375</v>
      </c>
      <c r="C59" s="1" t="s">
        <v>114</v>
      </c>
      <c r="D59" s="1" t="s">
        <v>80</v>
      </c>
      <c r="E59" s="9" t="s">
        <v>129</v>
      </c>
      <c r="F59" s="68">
        <v>39301</v>
      </c>
      <c r="G59" s="10" t="s">
        <v>73</v>
      </c>
      <c r="H59" s="67" t="s">
        <v>74</v>
      </c>
      <c r="I59" s="16" t="s">
        <v>365</v>
      </c>
      <c r="J59" s="47">
        <v>0</v>
      </c>
      <c r="K59" s="47">
        <v>1</v>
      </c>
      <c r="L59" s="47">
        <v>0</v>
      </c>
      <c r="M59" s="47">
        <v>1</v>
      </c>
      <c r="N59" s="47">
        <v>0</v>
      </c>
      <c r="O59" s="47">
        <v>2</v>
      </c>
      <c r="P59" s="47">
        <v>0</v>
      </c>
      <c r="Q59" s="47">
        <v>0</v>
      </c>
      <c r="R59" s="47">
        <v>0</v>
      </c>
      <c r="S59" s="47">
        <v>0</v>
      </c>
      <c r="T59" s="59">
        <v>4</v>
      </c>
      <c r="U59" s="39" t="s">
        <v>366</v>
      </c>
    </row>
    <row r="60" spans="1:24" ht="25.5">
      <c r="A60" s="124">
        <v>5</v>
      </c>
      <c r="B60" s="124" t="s">
        <v>564</v>
      </c>
      <c r="C60" s="124" t="s">
        <v>167</v>
      </c>
      <c r="D60" s="124" t="s">
        <v>168</v>
      </c>
      <c r="E60" s="125" t="s">
        <v>138</v>
      </c>
      <c r="F60" s="126">
        <v>39213</v>
      </c>
      <c r="G60" s="126" t="s">
        <v>73</v>
      </c>
      <c r="H60" s="124" t="s">
        <v>74</v>
      </c>
      <c r="I60" s="127" t="s">
        <v>535</v>
      </c>
      <c r="J60" s="125">
        <v>0</v>
      </c>
      <c r="K60" s="128">
        <v>1</v>
      </c>
      <c r="L60" s="128">
        <v>0</v>
      </c>
      <c r="M60" s="128">
        <v>0</v>
      </c>
      <c r="N60" s="128">
        <v>3</v>
      </c>
      <c r="O60" s="128">
        <v>0</v>
      </c>
      <c r="P60" s="128">
        <v>0</v>
      </c>
      <c r="Q60" s="128">
        <v>0</v>
      </c>
      <c r="R60" s="128">
        <v>0</v>
      </c>
      <c r="S60" s="128">
        <v>0</v>
      </c>
      <c r="T60" s="128">
        <f>SUM(J60:S60)</f>
        <v>4</v>
      </c>
      <c r="U60" s="127" t="s">
        <v>560</v>
      </c>
      <c r="V60" s="129"/>
      <c r="W60" s="77"/>
      <c r="X60" s="77"/>
    </row>
    <row r="61" spans="1:24" ht="25.5">
      <c r="A61" s="124">
        <v>6</v>
      </c>
      <c r="B61" s="124" t="s">
        <v>565</v>
      </c>
      <c r="C61" s="124" t="s">
        <v>374</v>
      </c>
      <c r="D61" s="124" t="s">
        <v>84</v>
      </c>
      <c r="E61" s="125" t="s">
        <v>138</v>
      </c>
      <c r="F61" s="126">
        <v>39112</v>
      </c>
      <c r="G61" s="126" t="s">
        <v>73</v>
      </c>
      <c r="H61" s="124" t="s">
        <v>74</v>
      </c>
      <c r="I61" s="127" t="s">
        <v>535</v>
      </c>
      <c r="J61" s="125">
        <v>0</v>
      </c>
      <c r="K61" s="128">
        <v>1</v>
      </c>
      <c r="L61" s="128">
        <v>0</v>
      </c>
      <c r="M61" s="128">
        <v>0</v>
      </c>
      <c r="N61" s="128">
        <v>3</v>
      </c>
      <c r="O61" s="128">
        <v>0</v>
      </c>
      <c r="P61" s="128">
        <v>0</v>
      </c>
      <c r="Q61" s="128">
        <v>0</v>
      </c>
      <c r="R61" s="128">
        <v>0</v>
      </c>
      <c r="S61" s="128">
        <v>0</v>
      </c>
      <c r="T61" s="128">
        <f>SUM(J61:S61)</f>
        <v>4</v>
      </c>
      <c r="U61" s="127" t="s">
        <v>560</v>
      </c>
      <c r="V61" s="129"/>
      <c r="W61" s="77"/>
      <c r="X61" s="77"/>
    </row>
    <row r="62" spans="1:24" ht="25.5">
      <c r="A62" s="149">
        <v>13</v>
      </c>
      <c r="B62" s="149" t="s">
        <v>814</v>
      </c>
      <c r="C62" s="149" t="s">
        <v>96</v>
      </c>
      <c r="D62" s="149" t="s">
        <v>815</v>
      </c>
      <c r="E62" s="150" t="s">
        <v>85</v>
      </c>
      <c r="F62" s="156">
        <v>39396</v>
      </c>
      <c r="G62" s="149" t="s">
        <v>73</v>
      </c>
      <c r="H62" s="149" t="s">
        <v>74</v>
      </c>
      <c r="I62" s="149" t="s">
        <v>18</v>
      </c>
      <c r="J62" s="153">
        <v>0</v>
      </c>
      <c r="K62" s="128">
        <v>1</v>
      </c>
      <c r="L62" s="128">
        <v>0</v>
      </c>
      <c r="M62" s="128">
        <v>0</v>
      </c>
      <c r="N62" s="128">
        <v>0</v>
      </c>
      <c r="O62" s="128">
        <v>3</v>
      </c>
      <c r="P62" s="128">
        <v>0</v>
      </c>
      <c r="Q62" s="128">
        <v>0</v>
      </c>
      <c r="R62" s="128">
        <v>0</v>
      </c>
      <c r="S62" s="128">
        <v>0</v>
      </c>
      <c r="T62" s="128">
        <f>J62+K62+L62+M62+N62+O62+P62+Q62+R62+S62</f>
        <v>4</v>
      </c>
      <c r="U62" s="127" t="s">
        <v>805</v>
      </c>
    </row>
    <row r="63" spans="1:24" ht="25.5">
      <c r="A63" s="149">
        <v>19</v>
      </c>
      <c r="B63" s="149" t="s">
        <v>819</v>
      </c>
      <c r="C63" s="149" t="s">
        <v>234</v>
      </c>
      <c r="D63" s="149" t="s">
        <v>247</v>
      </c>
      <c r="E63" s="150" t="s">
        <v>85</v>
      </c>
      <c r="F63" s="156">
        <v>39445</v>
      </c>
      <c r="G63" s="149" t="s">
        <v>73</v>
      </c>
      <c r="H63" s="149" t="s">
        <v>74</v>
      </c>
      <c r="I63" s="149" t="s">
        <v>18</v>
      </c>
      <c r="J63" s="154">
        <v>0</v>
      </c>
      <c r="K63" s="128">
        <v>0</v>
      </c>
      <c r="L63" s="128">
        <v>0</v>
      </c>
      <c r="M63" s="128">
        <v>0</v>
      </c>
      <c r="N63" s="128">
        <v>0</v>
      </c>
      <c r="O63" s="128">
        <v>2</v>
      </c>
      <c r="P63" s="128">
        <v>2</v>
      </c>
      <c r="Q63" s="128">
        <v>0</v>
      </c>
      <c r="R63" s="128">
        <v>0</v>
      </c>
      <c r="S63" s="128">
        <v>0</v>
      </c>
      <c r="T63" s="128">
        <f>J63+K63+L63+M63+N63+O63+P63+Q63+R63+S63</f>
        <v>4</v>
      </c>
      <c r="U63" s="127" t="s">
        <v>805</v>
      </c>
    </row>
    <row r="64" spans="1:24" ht="25.5">
      <c r="A64" s="149">
        <v>22</v>
      </c>
      <c r="B64" s="149" t="s">
        <v>802</v>
      </c>
      <c r="C64" s="149" t="s">
        <v>250</v>
      </c>
      <c r="D64" s="149" t="s">
        <v>102</v>
      </c>
      <c r="E64" s="150" t="s">
        <v>85</v>
      </c>
      <c r="F64" s="156">
        <v>39255</v>
      </c>
      <c r="G64" s="149" t="s">
        <v>73</v>
      </c>
      <c r="H64" s="149" t="s">
        <v>74</v>
      </c>
      <c r="I64" s="149" t="s">
        <v>18</v>
      </c>
      <c r="J64" s="154">
        <v>0</v>
      </c>
      <c r="K64" s="128">
        <v>2</v>
      </c>
      <c r="L64" s="128">
        <v>1</v>
      </c>
      <c r="M64" s="128">
        <v>1</v>
      </c>
      <c r="N64" s="128">
        <v>0</v>
      </c>
      <c r="O64" s="128">
        <v>0</v>
      </c>
      <c r="P64" s="128">
        <v>0</v>
      </c>
      <c r="Q64" s="128">
        <v>0</v>
      </c>
      <c r="R64" s="128">
        <v>0</v>
      </c>
      <c r="S64" s="128">
        <v>0</v>
      </c>
      <c r="T64" s="128">
        <f>J64+K64+L64+M64+N64+O64+P64+Q64+R64+S64</f>
        <v>4</v>
      </c>
      <c r="U64" s="127" t="s">
        <v>805</v>
      </c>
    </row>
    <row r="65" spans="1:24" ht="25.5">
      <c r="A65" s="124">
        <v>8</v>
      </c>
      <c r="B65" s="124" t="s">
        <v>1032</v>
      </c>
      <c r="C65" s="124" t="s">
        <v>274</v>
      </c>
      <c r="D65" s="124" t="s">
        <v>697</v>
      </c>
      <c r="E65" s="125" t="s">
        <v>85</v>
      </c>
      <c r="F65" s="126">
        <v>39237</v>
      </c>
      <c r="G65" s="126" t="s">
        <v>73</v>
      </c>
      <c r="H65" s="124" t="s">
        <v>74</v>
      </c>
      <c r="I65" s="127" t="s">
        <v>1002</v>
      </c>
      <c r="J65" s="153">
        <v>0</v>
      </c>
      <c r="K65" s="128">
        <v>1</v>
      </c>
      <c r="L65" s="128">
        <v>0</v>
      </c>
      <c r="M65" s="128">
        <v>1</v>
      </c>
      <c r="N65" s="128">
        <v>1</v>
      </c>
      <c r="O65" s="128">
        <v>1</v>
      </c>
      <c r="P65" s="128">
        <v>0</v>
      </c>
      <c r="Q65" s="128">
        <v>0</v>
      </c>
      <c r="R65" s="128">
        <v>0</v>
      </c>
      <c r="S65" s="128">
        <v>0</v>
      </c>
      <c r="T65" s="128">
        <v>4</v>
      </c>
      <c r="U65" s="128" t="s">
        <v>1018</v>
      </c>
    </row>
    <row r="66" spans="1:24" ht="25.5">
      <c r="A66" s="124">
        <v>1</v>
      </c>
      <c r="B66" s="124" t="s">
        <v>1073</v>
      </c>
      <c r="C66" s="124" t="s">
        <v>259</v>
      </c>
      <c r="D66" s="124" t="s">
        <v>1074</v>
      </c>
      <c r="E66" s="125" t="s">
        <v>129</v>
      </c>
      <c r="F66" s="126">
        <v>39464</v>
      </c>
      <c r="G66" s="126" t="s">
        <v>213</v>
      </c>
      <c r="H66" s="124" t="s">
        <v>74</v>
      </c>
      <c r="I66" s="127" t="s">
        <v>1075</v>
      </c>
      <c r="J66" s="153">
        <v>1</v>
      </c>
      <c r="K66" s="128">
        <v>0</v>
      </c>
      <c r="L66" s="128">
        <v>0</v>
      </c>
      <c r="M66" s="128">
        <v>0</v>
      </c>
      <c r="N66" s="128">
        <v>0</v>
      </c>
      <c r="O66" s="128">
        <v>2.5</v>
      </c>
      <c r="P66" s="128">
        <v>0</v>
      </c>
      <c r="Q66" s="128">
        <v>0</v>
      </c>
      <c r="R66" s="128">
        <v>0</v>
      </c>
      <c r="S66" s="128">
        <v>0</v>
      </c>
      <c r="T66" s="128">
        <v>3.5</v>
      </c>
      <c r="U66" s="127" t="s">
        <v>1076</v>
      </c>
    </row>
    <row r="67" spans="1:24" ht="25.5">
      <c r="A67" s="18">
        <v>8</v>
      </c>
      <c r="B67" s="1" t="s">
        <v>251</v>
      </c>
      <c r="C67" s="1" t="s">
        <v>252</v>
      </c>
      <c r="D67" s="1" t="s">
        <v>161</v>
      </c>
      <c r="E67" s="9" t="s">
        <v>129</v>
      </c>
      <c r="F67" s="68">
        <v>39154</v>
      </c>
      <c r="G67" s="10" t="s">
        <v>213</v>
      </c>
      <c r="H67" s="67" t="s">
        <v>74</v>
      </c>
      <c r="I67" s="16" t="s">
        <v>214</v>
      </c>
      <c r="J67" s="215">
        <v>1</v>
      </c>
      <c r="K67" s="18">
        <v>0</v>
      </c>
      <c r="L67" s="18">
        <v>0</v>
      </c>
      <c r="M67" s="18">
        <v>1</v>
      </c>
      <c r="N67" s="18">
        <v>0</v>
      </c>
      <c r="O67" s="18">
        <v>1</v>
      </c>
      <c r="P67" s="18">
        <v>0</v>
      </c>
      <c r="Q67" s="18">
        <v>0</v>
      </c>
      <c r="R67" s="18">
        <v>0</v>
      </c>
      <c r="S67" s="18">
        <v>0</v>
      </c>
      <c r="T67" s="59">
        <v>3</v>
      </c>
      <c r="U67" s="39" t="s">
        <v>239</v>
      </c>
    </row>
    <row r="68" spans="1:24" ht="38.25">
      <c r="A68" s="7">
        <v>11</v>
      </c>
      <c r="B68" s="83" t="s">
        <v>382</v>
      </c>
      <c r="C68" s="83" t="s">
        <v>119</v>
      </c>
      <c r="D68" s="83" t="s">
        <v>71</v>
      </c>
      <c r="E68" s="9" t="s">
        <v>129</v>
      </c>
      <c r="F68" s="80">
        <v>39273</v>
      </c>
      <c r="G68" s="10" t="s">
        <v>73</v>
      </c>
      <c r="H68" s="81" t="s">
        <v>74</v>
      </c>
      <c r="I68" s="16" t="s">
        <v>365</v>
      </c>
      <c r="J68" s="219">
        <v>0</v>
      </c>
      <c r="K68" s="9">
        <v>0</v>
      </c>
      <c r="L68" s="9">
        <v>0</v>
      </c>
      <c r="M68" s="9">
        <v>0</v>
      </c>
      <c r="N68" s="9">
        <v>0</v>
      </c>
      <c r="O68" s="9">
        <v>2</v>
      </c>
      <c r="P68" s="9">
        <v>1</v>
      </c>
      <c r="Q68" s="9">
        <v>0</v>
      </c>
      <c r="R68" s="9">
        <v>0</v>
      </c>
      <c r="S68" s="9">
        <v>0</v>
      </c>
      <c r="T68" s="59">
        <v>3</v>
      </c>
      <c r="U68" s="8" t="s">
        <v>366</v>
      </c>
      <c r="V68" s="77"/>
      <c r="W68" s="77"/>
      <c r="X68" s="77"/>
    </row>
    <row r="69" spans="1:24" ht="25.5">
      <c r="A69" s="124">
        <v>14</v>
      </c>
      <c r="B69" s="124" t="s">
        <v>575</v>
      </c>
      <c r="C69" s="124" t="s">
        <v>512</v>
      </c>
      <c r="D69" s="124" t="s">
        <v>155</v>
      </c>
      <c r="E69" s="125" t="s">
        <v>138</v>
      </c>
      <c r="F69" s="126">
        <v>39373</v>
      </c>
      <c r="G69" s="126" t="s">
        <v>73</v>
      </c>
      <c r="H69" s="124" t="s">
        <v>74</v>
      </c>
      <c r="I69" s="127" t="s">
        <v>535</v>
      </c>
      <c r="J69" s="153">
        <v>0</v>
      </c>
      <c r="K69" s="128">
        <v>1</v>
      </c>
      <c r="L69" s="128">
        <v>0</v>
      </c>
      <c r="M69" s="128">
        <v>0</v>
      </c>
      <c r="N69" s="128">
        <v>2</v>
      </c>
      <c r="O69" s="128">
        <v>0</v>
      </c>
      <c r="P69" s="128">
        <v>0</v>
      </c>
      <c r="Q69" s="128">
        <v>0</v>
      </c>
      <c r="R69" s="128">
        <v>0</v>
      </c>
      <c r="S69" s="128">
        <v>0</v>
      </c>
      <c r="T69" s="128">
        <f>SUM(J69:S69)</f>
        <v>3</v>
      </c>
      <c r="U69" s="128" t="s">
        <v>560</v>
      </c>
      <c r="V69" s="129"/>
    </row>
    <row r="70" spans="1:24" ht="25.5">
      <c r="A70" s="7">
        <v>6</v>
      </c>
      <c r="B70" s="83" t="s">
        <v>248</v>
      </c>
      <c r="C70" s="83" t="s">
        <v>147</v>
      </c>
      <c r="D70" s="83" t="s">
        <v>200</v>
      </c>
      <c r="E70" s="9" t="s">
        <v>138</v>
      </c>
      <c r="F70" s="80">
        <v>39295</v>
      </c>
      <c r="G70" s="10" t="s">
        <v>213</v>
      </c>
      <c r="H70" s="81" t="s">
        <v>74</v>
      </c>
      <c r="I70" s="16" t="s">
        <v>214</v>
      </c>
      <c r="J70" s="219">
        <v>0</v>
      </c>
      <c r="K70" s="9">
        <v>1</v>
      </c>
      <c r="L70" s="9">
        <v>0</v>
      </c>
      <c r="M70" s="9">
        <v>0</v>
      </c>
      <c r="N70" s="9">
        <v>0</v>
      </c>
      <c r="O70" s="9">
        <v>1</v>
      </c>
      <c r="P70" s="9">
        <v>0</v>
      </c>
      <c r="Q70" s="9">
        <v>0</v>
      </c>
      <c r="R70" s="9">
        <v>0</v>
      </c>
      <c r="S70" s="9">
        <v>0</v>
      </c>
      <c r="T70" s="59">
        <v>2</v>
      </c>
      <c r="U70" s="8" t="s">
        <v>239</v>
      </c>
      <c r="V70" s="77"/>
      <c r="W70" s="77"/>
      <c r="X70" s="77"/>
    </row>
    <row r="71" spans="1:24" ht="25.5">
      <c r="A71" s="18">
        <v>7</v>
      </c>
      <c r="B71" s="1" t="s">
        <v>249</v>
      </c>
      <c r="C71" s="1" t="s">
        <v>250</v>
      </c>
      <c r="D71" s="1" t="s">
        <v>84</v>
      </c>
      <c r="E71" s="9" t="s">
        <v>138</v>
      </c>
      <c r="F71" s="68">
        <v>39322</v>
      </c>
      <c r="G71" s="10" t="s">
        <v>213</v>
      </c>
      <c r="H71" s="67" t="s">
        <v>74</v>
      </c>
      <c r="I71" s="16" t="s">
        <v>214</v>
      </c>
      <c r="J71" s="215">
        <v>1</v>
      </c>
      <c r="K71" s="18">
        <v>0</v>
      </c>
      <c r="L71" s="18">
        <v>0</v>
      </c>
      <c r="M71" s="18">
        <v>0</v>
      </c>
      <c r="N71" s="18">
        <v>1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59">
        <v>2</v>
      </c>
      <c r="U71" s="39" t="s">
        <v>239</v>
      </c>
    </row>
    <row r="72" spans="1:24" ht="25.5">
      <c r="A72" s="18">
        <v>1</v>
      </c>
      <c r="B72" s="1" t="s">
        <v>526</v>
      </c>
      <c r="C72" s="1" t="s">
        <v>527</v>
      </c>
      <c r="D72" s="1" t="s">
        <v>176</v>
      </c>
      <c r="E72" s="9" t="s">
        <v>72</v>
      </c>
      <c r="F72" s="68">
        <v>39124</v>
      </c>
      <c r="G72" s="10" t="s">
        <v>73</v>
      </c>
      <c r="H72" s="67" t="s">
        <v>74</v>
      </c>
      <c r="I72" s="16" t="s">
        <v>528</v>
      </c>
      <c r="J72" s="214">
        <v>1</v>
      </c>
      <c r="K72" s="19">
        <v>1</v>
      </c>
      <c r="L72" s="19">
        <v>0</v>
      </c>
      <c r="M72" s="19">
        <v>0</v>
      </c>
      <c r="N72" s="19">
        <v>0</v>
      </c>
      <c r="O72" s="19">
        <v>1</v>
      </c>
      <c r="P72" s="19">
        <v>1</v>
      </c>
      <c r="Q72" s="19">
        <v>0</v>
      </c>
      <c r="R72" s="19">
        <v>1</v>
      </c>
      <c r="S72" s="19">
        <v>4</v>
      </c>
      <c r="T72" s="59">
        <v>2</v>
      </c>
      <c r="U72" s="39" t="s">
        <v>522</v>
      </c>
    </row>
    <row r="73" spans="1:24" ht="25.5">
      <c r="A73" s="124">
        <v>4</v>
      </c>
      <c r="B73" s="124" t="s">
        <v>639</v>
      </c>
      <c r="C73" s="124" t="s">
        <v>284</v>
      </c>
      <c r="D73" s="124" t="s">
        <v>301</v>
      </c>
      <c r="E73" s="125" t="s">
        <v>138</v>
      </c>
      <c r="F73" s="126">
        <v>39257</v>
      </c>
      <c r="G73" s="126" t="s">
        <v>73</v>
      </c>
      <c r="H73" s="124" t="s">
        <v>74</v>
      </c>
      <c r="I73" s="127" t="s">
        <v>632</v>
      </c>
      <c r="J73" s="154">
        <v>0</v>
      </c>
      <c r="K73" s="128">
        <v>0</v>
      </c>
      <c r="L73" s="128">
        <v>0</v>
      </c>
      <c r="M73" s="128">
        <v>1</v>
      </c>
      <c r="N73" s="128">
        <v>0</v>
      </c>
      <c r="O73" s="128">
        <v>1</v>
      </c>
      <c r="P73" s="128">
        <v>0</v>
      </c>
      <c r="Q73" s="128">
        <v>0</v>
      </c>
      <c r="R73" s="128">
        <v>0</v>
      </c>
      <c r="S73" s="128">
        <v>0</v>
      </c>
      <c r="T73" s="128">
        <f>SUM(J73:S73)</f>
        <v>2</v>
      </c>
      <c r="U73" s="127" t="s">
        <v>634</v>
      </c>
    </row>
    <row r="74" spans="1:24" ht="25.5">
      <c r="A74" s="149">
        <v>12</v>
      </c>
      <c r="B74" s="149" t="s">
        <v>326</v>
      </c>
      <c r="C74" s="149" t="s">
        <v>96</v>
      </c>
      <c r="D74" s="149" t="s">
        <v>84</v>
      </c>
      <c r="E74" s="150" t="s">
        <v>85</v>
      </c>
      <c r="F74" s="156">
        <v>39082</v>
      </c>
      <c r="G74" s="149" t="s">
        <v>73</v>
      </c>
      <c r="H74" s="149" t="s">
        <v>74</v>
      </c>
      <c r="I74" s="149" t="s">
        <v>18</v>
      </c>
      <c r="J74" s="153">
        <v>0</v>
      </c>
      <c r="K74" s="128">
        <v>1</v>
      </c>
      <c r="L74" s="128">
        <v>0</v>
      </c>
      <c r="M74" s="128">
        <v>1</v>
      </c>
      <c r="N74" s="128">
        <v>0</v>
      </c>
      <c r="O74" s="128">
        <v>0</v>
      </c>
      <c r="P74" s="128">
        <v>0</v>
      </c>
      <c r="Q74" s="128">
        <v>0</v>
      </c>
      <c r="R74" s="128">
        <v>0</v>
      </c>
      <c r="S74" s="128">
        <v>0</v>
      </c>
      <c r="T74" s="128">
        <f>J74+K74+L74+M74+N74+O74+P74+Q74+R74+S74</f>
        <v>2</v>
      </c>
      <c r="U74" s="127" t="s">
        <v>805</v>
      </c>
    </row>
    <row r="75" spans="1:24" ht="25.5">
      <c r="A75" s="124">
        <v>1</v>
      </c>
      <c r="B75" s="124" t="s">
        <v>1023</v>
      </c>
      <c r="C75" s="124" t="s">
        <v>1024</v>
      </c>
      <c r="D75" s="124" t="s">
        <v>1025</v>
      </c>
      <c r="E75" s="125" t="s">
        <v>72</v>
      </c>
      <c r="F75" s="126">
        <v>38966</v>
      </c>
      <c r="G75" s="126" t="s">
        <v>73</v>
      </c>
      <c r="H75" s="124" t="s">
        <v>74</v>
      </c>
      <c r="I75" s="127" t="s">
        <v>1002</v>
      </c>
      <c r="J75" s="152">
        <v>0</v>
      </c>
      <c r="K75" s="128">
        <v>0</v>
      </c>
      <c r="L75" s="128">
        <v>0</v>
      </c>
      <c r="M75" s="128">
        <v>0</v>
      </c>
      <c r="N75" s="128">
        <v>0</v>
      </c>
      <c r="O75" s="128">
        <v>2</v>
      </c>
      <c r="P75" s="128">
        <v>0</v>
      </c>
      <c r="Q75" s="128">
        <v>0</v>
      </c>
      <c r="R75" s="128">
        <v>0</v>
      </c>
      <c r="S75" s="128">
        <v>0</v>
      </c>
      <c r="T75" s="128">
        <v>2</v>
      </c>
      <c r="U75" s="127" t="s">
        <v>1018</v>
      </c>
    </row>
    <row r="76" spans="1:24" ht="25.5">
      <c r="A76" s="124">
        <v>9</v>
      </c>
      <c r="B76" s="124" t="s">
        <v>1033</v>
      </c>
      <c r="C76" s="124" t="s">
        <v>234</v>
      </c>
      <c r="D76" s="124" t="s">
        <v>168</v>
      </c>
      <c r="E76" s="125" t="s">
        <v>85</v>
      </c>
      <c r="F76" s="126">
        <v>39173</v>
      </c>
      <c r="G76" s="126" t="s">
        <v>73</v>
      </c>
      <c r="H76" s="124" t="s">
        <v>74</v>
      </c>
      <c r="I76" s="127" t="s">
        <v>1002</v>
      </c>
      <c r="J76" s="153">
        <v>0</v>
      </c>
      <c r="K76" s="128">
        <v>0</v>
      </c>
      <c r="L76" s="128">
        <v>0</v>
      </c>
      <c r="M76" s="128">
        <v>0</v>
      </c>
      <c r="N76" s="128">
        <v>2</v>
      </c>
      <c r="O76" s="128">
        <v>0</v>
      </c>
      <c r="P76" s="128">
        <v>0</v>
      </c>
      <c r="Q76" s="128">
        <v>0</v>
      </c>
      <c r="R76" s="128">
        <v>0</v>
      </c>
      <c r="S76" s="128">
        <v>0</v>
      </c>
      <c r="T76" s="128">
        <v>2</v>
      </c>
      <c r="U76" s="128" t="s">
        <v>1018</v>
      </c>
    </row>
    <row r="77" spans="1:24" ht="25.5">
      <c r="A77" s="124">
        <v>8</v>
      </c>
      <c r="B77" s="124" t="s">
        <v>567</v>
      </c>
      <c r="C77" s="124" t="s">
        <v>131</v>
      </c>
      <c r="D77" s="124" t="s">
        <v>112</v>
      </c>
      <c r="E77" s="125" t="s">
        <v>129</v>
      </c>
      <c r="F77" s="126">
        <v>39120</v>
      </c>
      <c r="G77" s="126" t="s">
        <v>73</v>
      </c>
      <c r="H77" s="124" t="s">
        <v>74</v>
      </c>
      <c r="I77" s="127" t="s">
        <v>535</v>
      </c>
      <c r="J77" s="153">
        <v>0</v>
      </c>
      <c r="K77" s="128">
        <v>1</v>
      </c>
      <c r="L77" s="128">
        <v>0</v>
      </c>
      <c r="M77" s="128">
        <v>0</v>
      </c>
      <c r="N77" s="128">
        <v>0</v>
      </c>
      <c r="O77" s="128">
        <v>0</v>
      </c>
      <c r="P77" s="128">
        <v>0</v>
      </c>
      <c r="Q77" s="128">
        <v>0</v>
      </c>
      <c r="R77" s="128">
        <v>0</v>
      </c>
      <c r="S77" s="128">
        <v>0</v>
      </c>
      <c r="T77" s="128">
        <f>SUM(J77:S77)</f>
        <v>1</v>
      </c>
      <c r="U77" s="128" t="s">
        <v>560</v>
      </c>
      <c r="V77" s="129"/>
    </row>
    <row r="78" spans="1:24" ht="31.5" customHeight="1">
      <c r="A78" s="124">
        <v>12</v>
      </c>
      <c r="B78" s="124" t="s">
        <v>572</v>
      </c>
      <c r="C78" s="124" t="s">
        <v>573</v>
      </c>
      <c r="D78" s="124" t="s">
        <v>355</v>
      </c>
      <c r="E78" s="125" t="s">
        <v>129</v>
      </c>
      <c r="F78" s="126">
        <v>39218</v>
      </c>
      <c r="G78" s="126" t="s">
        <v>73</v>
      </c>
      <c r="H78" s="124" t="s">
        <v>74</v>
      </c>
      <c r="I78" s="127" t="s">
        <v>535</v>
      </c>
      <c r="J78" s="153">
        <v>0</v>
      </c>
      <c r="K78" s="128">
        <v>1</v>
      </c>
      <c r="L78" s="128">
        <v>0</v>
      </c>
      <c r="M78" s="128">
        <v>0</v>
      </c>
      <c r="N78" s="128">
        <v>0</v>
      </c>
      <c r="O78" s="128">
        <v>0</v>
      </c>
      <c r="P78" s="128">
        <v>0</v>
      </c>
      <c r="Q78" s="128">
        <v>0</v>
      </c>
      <c r="R78" s="128">
        <v>0</v>
      </c>
      <c r="S78" s="128">
        <v>0</v>
      </c>
      <c r="T78" s="128">
        <f>SUM(J78:S78)</f>
        <v>1</v>
      </c>
      <c r="U78" s="128" t="s">
        <v>560</v>
      </c>
      <c r="V78" s="129"/>
    </row>
    <row r="79" spans="1:24" ht="31.5" customHeight="1">
      <c r="A79" s="124">
        <v>2</v>
      </c>
      <c r="B79" s="124" t="s">
        <v>758</v>
      </c>
      <c r="C79" s="124" t="s">
        <v>695</v>
      </c>
      <c r="D79" s="124" t="s">
        <v>200</v>
      </c>
      <c r="E79" s="125" t="s">
        <v>85</v>
      </c>
      <c r="F79" s="126">
        <v>39058</v>
      </c>
      <c r="G79" s="126" t="s">
        <v>73</v>
      </c>
      <c r="H79" s="124" t="s">
        <v>74</v>
      </c>
      <c r="I79" s="127" t="s">
        <v>756</v>
      </c>
      <c r="J79" s="153">
        <v>1</v>
      </c>
      <c r="K79" s="128">
        <v>0</v>
      </c>
      <c r="L79" s="128">
        <v>0</v>
      </c>
      <c r="M79" s="128">
        <v>0</v>
      </c>
      <c r="N79" s="128">
        <v>0</v>
      </c>
      <c r="O79" s="128">
        <v>0</v>
      </c>
      <c r="P79" s="128">
        <v>0</v>
      </c>
      <c r="Q79" s="128">
        <v>0</v>
      </c>
      <c r="R79" s="128">
        <v>0</v>
      </c>
      <c r="S79" s="128">
        <v>0</v>
      </c>
      <c r="T79" s="128">
        <f>J79+K79+L79+M79+N79+O79+P79+Q79+R79+S79</f>
        <v>1</v>
      </c>
      <c r="U79" s="127" t="s">
        <v>757</v>
      </c>
    </row>
    <row r="80" spans="1:24" ht="31.5" customHeight="1">
      <c r="A80" s="124">
        <v>5</v>
      </c>
      <c r="B80" s="124" t="s">
        <v>761</v>
      </c>
      <c r="C80" s="124" t="s">
        <v>369</v>
      </c>
      <c r="D80" s="124" t="s">
        <v>80</v>
      </c>
      <c r="E80" s="125" t="s">
        <v>72</v>
      </c>
      <c r="F80" s="126">
        <v>39112</v>
      </c>
      <c r="G80" s="126" t="s">
        <v>73</v>
      </c>
      <c r="H80" s="124" t="s">
        <v>74</v>
      </c>
      <c r="I80" s="127" t="s">
        <v>756</v>
      </c>
      <c r="J80" s="153">
        <v>0</v>
      </c>
      <c r="K80" s="128">
        <v>1</v>
      </c>
      <c r="L80" s="128">
        <v>0</v>
      </c>
      <c r="M80" s="128">
        <v>0</v>
      </c>
      <c r="N80" s="128">
        <v>0</v>
      </c>
      <c r="O80" s="128">
        <v>0</v>
      </c>
      <c r="P80" s="128">
        <v>0</v>
      </c>
      <c r="Q80" s="128">
        <v>0</v>
      </c>
      <c r="R80" s="128">
        <v>0</v>
      </c>
      <c r="S80" s="128">
        <v>0</v>
      </c>
      <c r="T80" s="128">
        <f>J80+K80+L80+M80+N80+O80+P80+Q80+R80+S80</f>
        <v>1</v>
      </c>
      <c r="U80" s="127" t="s">
        <v>757</v>
      </c>
    </row>
    <row r="81" spans="1:24" ht="31.5" customHeight="1">
      <c r="A81" s="149">
        <v>5</v>
      </c>
      <c r="B81" s="149" t="s">
        <v>806</v>
      </c>
      <c r="C81" s="149" t="s">
        <v>254</v>
      </c>
      <c r="D81" s="149" t="s">
        <v>168</v>
      </c>
      <c r="E81" s="150" t="s">
        <v>85</v>
      </c>
      <c r="F81" s="156">
        <v>39228</v>
      </c>
      <c r="G81" s="149" t="s">
        <v>73</v>
      </c>
      <c r="H81" s="149" t="s">
        <v>74</v>
      </c>
      <c r="I81" s="149" t="s">
        <v>18</v>
      </c>
      <c r="J81" s="153">
        <v>1</v>
      </c>
      <c r="K81" s="128">
        <v>0</v>
      </c>
      <c r="L81" s="128">
        <v>0</v>
      </c>
      <c r="M81" s="128">
        <v>0</v>
      </c>
      <c r="N81" s="128">
        <v>0</v>
      </c>
      <c r="O81" s="128">
        <v>0</v>
      </c>
      <c r="P81" s="128">
        <v>0</v>
      </c>
      <c r="Q81" s="128">
        <v>0</v>
      </c>
      <c r="R81" s="128">
        <v>0</v>
      </c>
      <c r="S81" s="128">
        <v>0</v>
      </c>
      <c r="T81" s="128">
        <f>J81+K81+L81+M81+N81+O81+P81+Q81+R81+S81</f>
        <v>1</v>
      </c>
      <c r="U81" s="127" t="s">
        <v>805</v>
      </c>
    </row>
    <row r="82" spans="1:24" ht="25.5">
      <c r="A82" s="149">
        <v>18</v>
      </c>
      <c r="B82" s="149" t="s">
        <v>95</v>
      </c>
      <c r="C82" s="149" t="s">
        <v>352</v>
      </c>
      <c r="D82" s="149" t="s">
        <v>71</v>
      </c>
      <c r="E82" s="150" t="s">
        <v>72</v>
      </c>
      <c r="F82" s="156">
        <v>39124</v>
      </c>
      <c r="G82" s="149" t="s">
        <v>73</v>
      </c>
      <c r="H82" s="149" t="s">
        <v>74</v>
      </c>
      <c r="I82" s="149" t="s">
        <v>18</v>
      </c>
      <c r="J82" s="125">
        <v>0</v>
      </c>
      <c r="K82" s="128">
        <v>1</v>
      </c>
      <c r="L82" s="128">
        <v>0</v>
      </c>
      <c r="M82" s="128">
        <v>0</v>
      </c>
      <c r="N82" s="128">
        <v>0</v>
      </c>
      <c r="O82" s="128">
        <v>0</v>
      </c>
      <c r="P82" s="128">
        <v>0</v>
      </c>
      <c r="Q82" s="128">
        <v>0</v>
      </c>
      <c r="R82" s="128">
        <v>0</v>
      </c>
      <c r="S82" s="128">
        <v>0</v>
      </c>
      <c r="T82" s="128">
        <f>J82+K82+L82+M82+N82+O82+P82+Q82+R82+S82</f>
        <v>1</v>
      </c>
      <c r="U82" s="127" t="s">
        <v>805</v>
      </c>
      <c r="V82" s="77"/>
      <c r="W82" s="77"/>
      <c r="X82" s="77"/>
    </row>
    <row r="83" spans="1:24" ht="25.5">
      <c r="A83" s="149">
        <v>20</v>
      </c>
      <c r="B83" s="149" t="s">
        <v>800</v>
      </c>
      <c r="C83" s="149" t="s">
        <v>265</v>
      </c>
      <c r="D83" s="149" t="s">
        <v>148</v>
      </c>
      <c r="E83" s="150" t="s">
        <v>85</v>
      </c>
      <c r="F83" s="156">
        <v>39111</v>
      </c>
      <c r="G83" s="149" t="s">
        <v>73</v>
      </c>
      <c r="H83" s="149" t="s">
        <v>74</v>
      </c>
      <c r="I83" s="149" t="s">
        <v>18</v>
      </c>
      <c r="J83" s="124">
        <v>1</v>
      </c>
      <c r="K83" s="128">
        <v>0</v>
      </c>
      <c r="L83" s="128">
        <v>0</v>
      </c>
      <c r="M83" s="128">
        <v>0</v>
      </c>
      <c r="N83" s="128">
        <v>0</v>
      </c>
      <c r="O83" s="128">
        <v>0</v>
      </c>
      <c r="P83" s="128">
        <v>0</v>
      </c>
      <c r="Q83" s="128">
        <v>0</v>
      </c>
      <c r="R83" s="128">
        <v>0</v>
      </c>
      <c r="S83" s="128">
        <v>0</v>
      </c>
      <c r="T83" s="128">
        <f>J83+K83+L83+M83+N83+O83+P83+Q83+R83+S83</f>
        <v>1</v>
      </c>
      <c r="U83" s="127" t="s">
        <v>805</v>
      </c>
    </row>
    <row r="84" spans="1:24" ht="25.5">
      <c r="A84" s="18">
        <v>2</v>
      </c>
      <c r="B84" s="1" t="s">
        <v>529</v>
      </c>
      <c r="C84" s="1" t="s">
        <v>79</v>
      </c>
      <c r="D84" s="1" t="s">
        <v>227</v>
      </c>
      <c r="E84" s="9" t="s">
        <v>72</v>
      </c>
      <c r="F84" s="68">
        <v>39302</v>
      </c>
      <c r="G84" s="10" t="s">
        <v>73</v>
      </c>
      <c r="H84" s="67" t="s">
        <v>74</v>
      </c>
      <c r="I84" s="16" t="s">
        <v>528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4</v>
      </c>
      <c r="P84" s="18">
        <v>1</v>
      </c>
      <c r="Q84" s="18">
        <v>0</v>
      </c>
      <c r="R84" s="18">
        <v>0</v>
      </c>
      <c r="S84" s="18">
        <v>4</v>
      </c>
      <c r="T84" s="59">
        <v>0</v>
      </c>
      <c r="U84" s="101" t="s">
        <v>522</v>
      </c>
    </row>
    <row r="85" spans="1:24" ht="25.5">
      <c r="A85" s="124">
        <v>1</v>
      </c>
      <c r="B85" s="124" t="s">
        <v>559</v>
      </c>
      <c r="C85" s="124" t="s">
        <v>79</v>
      </c>
      <c r="D85" s="124" t="s">
        <v>80</v>
      </c>
      <c r="E85" s="125" t="s">
        <v>129</v>
      </c>
      <c r="F85" s="126">
        <v>39247</v>
      </c>
      <c r="G85" s="126" t="s">
        <v>213</v>
      </c>
      <c r="H85" s="124" t="s">
        <v>74</v>
      </c>
      <c r="I85" s="127" t="s">
        <v>535</v>
      </c>
      <c r="J85" s="128">
        <v>0</v>
      </c>
      <c r="K85" s="128">
        <v>0</v>
      </c>
      <c r="L85" s="128">
        <v>0</v>
      </c>
      <c r="M85" s="128">
        <v>0</v>
      </c>
      <c r="N85" s="128">
        <v>0</v>
      </c>
      <c r="O85" s="128">
        <v>0</v>
      </c>
      <c r="P85" s="128">
        <v>0</v>
      </c>
      <c r="Q85" s="128">
        <v>0</v>
      </c>
      <c r="R85" s="128">
        <v>0</v>
      </c>
      <c r="S85" s="128">
        <v>0</v>
      </c>
      <c r="T85" s="128">
        <f>SUM(J85:S85)</f>
        <v>0</v>
      </c>
      <c r="U85" s="127" t="s">
        <v>560</v>
      </c>
      <c r="V85" s="129"/>
    </row>
    <row r="86" spans="1:24" ht="25.5">
      <c r="A86" s="124">
        <v>2</v>
      </c>
      <c r="B86" s="124" t="s">
        <v>545</v>
      </c>
      <c r="C86" s="124" t="s">
        <v>534</v>
      </c>
      <c r="D86" s="124" t="s">
        <v>561</v>
      </c>
      <c r="E86" s="125" t="s">
        <v>138</v>
      </c>
      <c r="F86" s="126">
        <v>39348</v>
      </c>
      <c r="G86" s="126" t="s">
        <v>73</v>
      </c>
      <c r="H86" s="124" t="s">
        <v>74</v>
      </c>
      <c r="I86" s="127" t="s">
        <v>535</v>
      </c>
      <c r="J86" s="125">
        <v>0</v>
      </c>
      <c r="K86" s="128">
        <v>0</v>
      </c>
      <c r="L86" s="128">
        <v>0</v>
      </c>
      <c r="M86" s="128">
        <v>0</v>
      </c>
      <c r="N86" s="128">
        <v>0</v>
      </c>
      <c r="O86" s="128">
        <v>0</v>
      </c>
      <c r="P86" s="128">
        <v>0</v>
      </c>
      <c r="Q86" s="128">
        <v>0</v>
      </c>
      <c r="R86" s="128">
        <v>0</v>
      </c>
      <c r="S86" s="128">
        <v>0</v>
      </c>
      <c r="T86" s="128">
        <f>SUM(J86:S86)</f>
        <v>0</v>
      </c>
      <c r="U86" s="127" t="s">
        <v>560</v>
      </c>
      <c r="V86" s="129"/>
    </row>
    <row r="87" spans="1:24" ht="25.5">
      <c r="A87" s="124">
        <v>3</v>
      </c>
      <c r="B87" s="124" t="s">
        <v>562</v>
      </c>
      <c r="C87" s="124" t="s">
        <v>117</v>
      </c>
      <c r="D87" s="124" t="s">
        <v>148</v>
      </c>
      <c r="E87" s="125" t="s">
        <v>138</v>
      </c>
      <c r="F87" s="126">
        <v>39185</v>
      </c>
      <c r="G87" s="126" t="s">
        <v>73</v>
      </c>
      <c r="H87" s="124" t="s">
        <v>74</v>
      </c>
      <c r="I87" s="127" t="s">
        <v>535</v>
      </c>
      <c r="J87" s="125">
        <v>0</v>
      </c>
      <c r="K87" s="128">
        <v>0</v>
      </c>
      <c r="L87" s="128">
        <v>0</v>
      </c>
      <c r="M87" s="128">
        <v>0</v>
      </c>
      <c r="N87" s="128">
        <v>0</v>
      </c>
      <c r="O87" s="128">
        <v>0</v>
      </c>
      <c r="P87" s="128">
        <v>0</v>
      </c>
      <c r="Q87" s="128">
        <v>0</v>
      </c>
      <c r="R87" s="128">
        <v>0</v>
      </c>
      <c r="S87" s="128">
        <v>0</v>
      </c>
      <c r="T87" s="128">
        <f>SUM(J87:S87)</f>
        <v>0</v>
      </c>
      <c r="U87" s="127" t="s">
        <v>560</v>
      </c>
      <c r="V87" s="129"/>
    </row>
    <row r="88" spans="1:24" ht="25.5">
      <c r="A88" s="124">
        <v>4</v>
      </c>
      <c r="B88" s="124" t="s">
        <v>563</v>
      </c>
      <c r="C88" s="124" t="s">
        <v>189</v>
      </c>
      <c r="D88" s="124" t="s">
        <v>132</v>
      </c>
      <c r="E88" s="125" t="s">
        <v>129</v>
      </c>
      <c r="F88" s="126">
        <v>39361</v>
      </c>
      <c r="G88" s="126" t="s">
        <v>73</v>
      </c>
      <c r="H88" s="124" t="s">
        <v>74</v>
      </c>
      <c r="I88" s="127" t="s">
        <v>535</v>
      </c>
      <c r="J88" s="124">
        <v>0</v>
      </c>
      <c r="K88" s="128">
        <v>0</v>
      </c>
      <c r="L88" s="128">
        <v>0</v>
      </c>
      <c r="M88" s="128">
        <v>0</v>
      </c>
      <c r="N88" s="128">
        <v>0</v>
      </c>
      <c r="O88" s="128">
        <v>0</v>
      </c>
      <c r="P88" s="128">
        <v>0</v>
      </c>
      <c r="Q88" s="128">
        <v>0</v>
      </c>
      <c r="R88" s="128">
        <v>0</v>
      </c>
      <c r="S88" s="128">
        <v>0</v>
      </c>
      <c r="T88" s="128">
        <f>SUM(J88:S88)</f>
        <v>0</v>
      </c>
      <c r="U88" s="127" t="s">
        <v>560</v>
      </c>
      <c r="V88" s="129"/>
    </row>
    <row r="89" spans="1:24" ht="25.5">
      <c r="A89" s="124">
        <v>7</v>
      </c>
      <c r="B89" s="124" t="s">
        <v>566</v>
      </c>
      <c r="C89" s="124" t="s">
        <v>195</v>
      </c>
      <c r="D89" s="124" t="s">
        <v>112</v>
      </c>
      <c r="E89" s="125" t="s">
        <v>129</v>
      </c>
      <c r="F89" s="126">
        <v>39478</v>
      </c>
      <c r="G89" s="126" t="s">
        <v>73</v>
      </c>
      <c r="H89" s="124" t="s">
        <v>74</v>
      </c>
      <c r="I89" s="127" t="s">
        <v>535</v>
      </c>
      <c r="J89" s="125">
        <v>0</v>
      </c>
      <c r="K89" s="128">
        <v>0</v>
      </c>
      <c r="L89" s="128">
        <v>0</v>
      </c>
      <c r="M89" s="128">
        <v>0</v>
      </c>
      <c r="N89" s="128">
        <v>0</v>
      </c>
      <c r="O89" s="128">
        <v>0</v>
      </c>
      <c r="P89" s="128">
        <v>0</v>
      </c>
      <c r="Q89" s="128">
        <v>0</v>
      </c>
      <c r="R89" s="128">
        <v>0</v>
      </c>
      <c r="S89" s="128">
        <v>0</v>
      </c>
      <c r="T89" s="128">
        <f>SUM(J89:S89)</f>
        <v>0</v>
      </c>
      <c r="U89" s="128" t="s">
        <v>560</v>
      </c>
      <c r="V89" s="129"/>
    </row>
    <row r="90" spans="1:24" ht="25.5">
      <c r="A90" s="124">
        <v>9</v>
      </c>
      <c r="B90" s="124" t="s">
        <v>568</v>
      </c>
      <c r="C90" s="124" t="s">
        <v>226</v>
      </c>
      <c r="D90" s="124" t="s">
        <v>227</v>
      </c>
      <c r="E90" s="125" t="s">
        <v>129</v>
      </c>
      <c r="F90" s="126">
        <v>39132</v>
      </c>
      <c r="G90" s="126" t="s">
        <v>73</v>
      </c>
      <c r="H90" s="124" t="s">
        <v>74</v>
      </c>
      <c r="I90" s="127" t="s">
        <v>535</v>
      </c>
      <c r="J90" s="125">
        <v>0</v>
      </c>
      <c r="K90" s="128">
        <v>0</v>
      </c>
      <c r="L90" s="128">
        <v>0</v>
      </c>
      <c r="M90" s="128">
        <v>0</v>
      </c>
      <c r="N90" s="128">
        <v>0</v>
      </c>
      <c r="O90" s="128">
        <v>0</v>
      </c>
      <c r="P90" s="128">
        <v>0</v>
      </c>
      <c r="Q90" s="128">
        <v>0</v>
      </c>
      <c r="R90" s="128">
        <v>0</v>
      </c>
      <c r="S90" s="128">
        <v>0</v>
      </c>
      <c r="T90" s="128">
        <f>SUM(J90:S90)</f>
        <v>0</v>
      </c>
      <c r="U90" s="128" t="s">
        <v>560</v>
      </c>
      <c r="V90" s="129"/>
    </row>
    <row r="91" spans="1:24" ht="25.5">
      <c r="A91" s="124">
        <v>10</v>
      </c>
      <c r="B91" s="124" t="s">
        <v>569</v>
      </c>
      <c r="C91" s="124" t="s">
        <v>534</v>
      </c>
      <c r="D91" s="124" t="s">
        <v>570</v>
      </c>
      <c r="E91" s="125" t="s">
        <v>138</v>
      </c>
      <c r="F91" s="126">
        <v>39121</v>
      </c>
      <c r="G91" s="126" t="s">
        <v>73</v>
      </c>
      <c r="H91" s="124" t="s">
        <v>74</v>
      </c>
      <c r="I91" s="127" t="s">
        <v>535</v>
      </c>
      <c r="J91" s="125">
        <v>0</v>
      </c>
      <c r="K91" s="128">
        <v>0</v>
      </c>
      <c r="L91" s="128">
        <v>0</v>
      </c>
      <c r="M91" s="128">
        <v>0</v>
      </c>
      <c r="N91" s="128">
        <v>0</v>
      </c>
      <c r="O91" s="128">
        <v>0</v>
      </c>
      <c r="P91" s="128">
        <v>0</v>
      </c>
      <c r="Q91" s="128">
        <v>0</v>
      </c>
      <c r="R91" s="128">
        <v>0</v>
      </c>
      <c r="S91" s="128">
        <v>0</v>
      </c>
      <c r="T91" s="128">
        <f>SUM(J91:S91)</f>
        <v>0</v>
      </c>
      <c r="U91" s="128" t="s">
        <v>560</v>
      </c>
      <c r="V91" s="129"/>
    </row>
    <row r="92" spans="1:24" ht="25.5">
      <c r="A92" s="124">
        <v>11</v>
      </c>
      <c r="B92" s="124" t="s">
        <v>571</v>
      </c>
      <c r="C92" s="124" t="s">
        <v>536</v>
      </c>
      <c r="D92" s="124" t="s">
        <v>106</v>
      </c>
      <c r="E92" s="125" t="s">
        <v>138</v>
      </c>
      <c r="F92" s="126">
        <v>39034</v>
      </c>
      <c r="G92" s="126" t="s">
        <v>73</v>
      </c>
      <c r="H92" s="124" t="s">
        <v>74</v>
      </c>
      <c r="I92" s="127" t="s">
        <v>535</v>
      </c>
      <c r="J92" s="125">
        <v>0</v>
      </c>
      <c r="K92" s="128">
        <v>0</v>
      </c>
      <c r="L92" s="128">
        <v>0</v>
      </c>
      <c r="M92" s="128">
        <v>0</v>
      </c>
      <c r="N92" s="128">
        <v>0</v>
      </c>
      <c r="O92" s="128">
        <v>0</v>
      </c>
      <c r="P92" s="128">
        <v>0</v>
      </c>
      <c r="Q92" s="128">
        <v>0</v>
      </c>
      <c r="R92" s="128">
        <v>0</v>
      </c>
      <c r="S92" s="128">
        <v>0</v>
      </c>
      <c r="T92" s="128">
        <f>SUM(J92:S92)</f>
        <v>0</v>
      </c>
      <c r="U92" s="128" t="s">
        <v>560</v>
      </c>
      <c r="V92" s="129"/>
    </row>
    <row r="93" spans="1:24" ht="25.5">
      <c r="A93" s="124">
        <v>13</v>
      </c>
      <c r="B93" s="124" t="s">
        <v>574</v>
      </c>
      <c r="C93" s="124" t="s">
        <v>274</v>
      </c>
      <c r="D93" s="124" t="s">
        <v>97</v>
      </c>
      <c r="E93" s="125" t="s">
        <v>138</v>
      </c>
      <c r="F93" s="126">
        <v>39218</v>
      </c>
      <c r="G93" s="126" t="s">
        <v>73</v>
      </c>
      <c r="H93" s="124" t="s">
        <v>74</v>
      </c>
      <c r="I93" s="127" t="s">
        <v>535</v>
      </c>
      <c r="J93" s="125">
        <v>0</v>
      </c>
      <c r="K93" s="128">
        <v>0</v>
      </c>
      <c r="L93" s="128">
        <v>0</v>
      </c>
      <c r="M93" s="128">
        <v>0</v>
      </c>
      <c r="N93" s="128">
        <v>0</v>
      </c>
      <c r="O93" s="128">
        <v>0</v>
      </c>
      <c r="P93" s="128">
        <v>0</v>
      </c>
      <c r="Q93" s="128">
        <v>0</v>
      </c>
      <c r="R93" s="128">
        <v>0</v>
      </c>
      <c r="S93" s="128">
        <v>0</v>
      </c>
      <c r="T93" s="128">
        <f>SUM(J93:S93)</f>
        <v>0</v>
      </c>
      <c r="U93" s="128" t="s">
        <v>560</v>
      </c>
      <c r="V93" s="129"/>
    </row>
    <row r="94" spans="1:24" ht="25.5">
      <c r="A94" s="124">
        <v>15</v>
      </c>
      <c r="B94" s="124" t="s">
        <v>576</v>
      </c>
      <c r="C94" s="124" t="s">
        <v>346</v>
      </c>
      <c r="D94" s="124" t="s">
        <v>80</v>
      </c>
      <c r="E94" s="125" t="s">
        <v>129</v>
      </c>
      <c r="F94" s="126">
        <v>38925</v>
      </c>
      <c r="G94" s="126" t="s">
        <v>73</v>
      </c>
      <c r="H94" s="124" t="s">
        <v>74</v>
      </c>
      <c r="I94" s="127" t="s">
        <v>535</v>
      </c>
      <c r="J94" s="125">
        <v>0</v>
      </c>
      <c r="K94" s="128">
        <v>0</v>
      </c>
      <c r="L94" s="128">
        <v>0</v>
      </c>
      <c r="M94" s="128">
        <v>0</v>
      </c>
      <c r="N94" s="128">
        <v>0</v>
      </c>
      <c r="O94" s="128">
        <v>0</v>
      </c>
      <c r="P94" s="128">
        <v>0</v>
      </c>
      <c r="Q94" s="128">
        <v>0</v>
      </c>
      <c r="R94" s="128">
        <v>0</v>
      </c>
      <c r="S94" s="128">
        <v>0</v>
      </c>
      <c r="T94" s="128">
        <f>SUM(J94:S94)</f>
        <v>0</v>
      </c>
      <c r="U94" s="128" t="s">
        <v>560</v>
      </c>
      <c r="V94" s="129"/>
    </row>
    <row r="95" spans="1:24" ht="25.5">
      <c r="A95" s="124">
        <v>16</v>
      </c>
      <c r="B95" s="124" t="s">
        <v>577</v>
      </c>
      <c r="C95" s="124" t="s">
        <v>346</v>
      </c>
      <c r="D95" s="124" t="s">
        <v>71</v>
      </c>
      <c r="E95" s="125" t="s">
        <v>129</v>
      </c>
      <c r="F95" s="126">
        <v>39152</v>
      </c>
      <c r="G95" s="126" t="s">
        <v>73</v>
      </c>
      <c r="H95" s="124" t="s">
        <v>74</v>
      </c>
      <c r="I95" s="127" t="s">
        <v>535</v>
      </c>
      <c r="J95" s="125">
        <v>0</v>
      </c>
      <c r="K95" s="128">
        <v>0</v>
      </c>
      <c r="L95" s="128">
        <v>0</v>
      </c>
      <c r="M95" s="128">
        <v>0</v>
      </c>
      <c r="N95" s="128">
        <v>0</v>
      </c>
      <c r="O95" s="128">
        <v>0</v>
      </c>
      <c r="P95" s="128">
        <v>0</v>
      </c>
      <c r="Q95" s="128">
        <v>0</v>
      </c>
      <c r="R95" s="128">
        <v>0</v>
      </c>
      <c r="S95" s="128">
        <v>0</v>
      </c>
      <c r="T95" s="128">
        <f>SUM(J95:S95)</f>
        <v>0</v>
      </c>
      <c r="U95" s="128" t="s">
        <v>560</v>
      </c>
      <c r="V95" s="129"/>
    </row>
    <row r="96" spans="1:24" ht="38.25">
      <c r="A96" s="124">
        <v>1</v>
      </c>
      <c r="B96" s="124" t="s">
        <v>755</v>
      </c>
      <c r="C96" s="124" t="s">
        <v>119</v>
      </c>
      <c r="D96" s="124" t="s">
        <v>128</v>
      </c>
      <c r="E96" s="125" t="s">
        <v>72</v>
      </c>
      <c r="F96" s="126">
        <v>39428</v>
      </c>
      <c r="G96" s="126" t="s">
        <v>73</v>
      </c>
      <c r="H96" s="124" t="s">
        <v>74</v>
      </c>
      <c r="I96" s="127" t="s">
        <v>756</v>
      </c>
      <c r="J96" s="128">
        <v>0</v>
      </c>
      <c r="K96" s="128">
        <v>0</v>
      </c>
      <c r="L96" s="128">
        <v>0</v>
      </c>
      <c r="M96" s="128">
        <v>0</v>
      </c>
      <c r="N96" s="128">
        <v>0</v>
      </c>
      <c r="O96" s="128">
        <v>0</v>
      </c>
      <c r="P96" s="128">
        <v>0</v>
      </c>
      <c r="Q96" s="128">
        <v>0</v>
      </c>
      <c r="R96" s="128">
        <v>0</v>
      </c>
      <c r="S96" s="128">
        <v>0</v>
      </c>
      <c r="T96" s="128">
        <f>J96+K96+L96+M96+N96+O96+P96+Q96+R96+S96</f>
        <v>0</v>
      </c>
      <c r="U96" s="127" t="s">
        <v>757</v>
      </c>
    </row>
    <row r="97" spans="1:24" ht="38.25">
      <c r="A97" s="124">
        <v>3</v>
      </c>
      <c r="B97" s="124" t="s">
        <v>759</v>
      </c>
      <c r="C97" s="124" t="s">
        <v>137</v>
      </c>
      <c r="D97" s="124" t="s">
        <v>106</v>
      </c>
      <c r="E97" s="125" t="s">
        <v>85</v>
      </c>
      <c r="F97" s="126">
        <v>39361</v>
      </c>
      <c r="G97" s="126" t="s">
        <v>73</v>
      </c>
      <c r="H97" s="124" t="s">
        <v>74</v>
      </c>
      <c r="I97" s="127" t="s">
        <v>756</v>
      </c>
      <c r="J97" s="125">
        <v>0</v>
      </c>
      <c r="K97" s="128">
        <v>0</v>
      </c>
      <c r="L97" s="128">
        <v>0</v>
      </c>
      <c r="M97" s="128">
        <v>0</v>
      </c>
      <c r="N97" s="128">
        <v>0</v>
      </c>
      <c r="O97" s="128">
        <v>0</v>
      </c>
      <c r="P97" s="128">
        <v>0</v>
      </c>
      <c r="Q97" s="128">
        <v>0</v>
      </c>
      <c r="R97" s="128">
        <v>0</v>
      </c>
      <c r="S97" s="128">
        <v>0</v>
      </c>
      <c r="T97" s="128">
        <f>J97+K97+L97+M97+N97+O97+P97+Q97+R97+S97</f>
        <v>0</v>
      </c>
      <c r="U97" s="127" t="s">
        <v>757</v>
      </c>
    </row>
    <row r="98" spans="1:24" ht="25.5">
      <c r="A98" s="149">
        <v>9</v>
      </c>
      <c r="B98" s="149" t="s">
        <v>811</v>
      </c>
      <c r="C98" s="149" t="s">
        <v>167</v>
      </c>
      <c r="D98" s="149" t="s">
        <v>247</v>
      </c>
      <c r="E98" s="150" t="s">
        <v>85</v>
      </c>
      <c r="F98" s="156">
        <v>39318</v>
      </c>
      <c r="G98" s="149" t="s">
        <v>73</v>
      </c>
      <c r="H98" s="149" t="s">
        <v>74</v>
      </c>
      <c r="I98" s="149" t="s">
        <v>18</v>
      </c>
      <c r="J98" s="125"/>
      <c r="K98" s="128"/>
      <c r="L98" s="128"/>
      <c r="M98" s="128"/>
      <c r="N98" s="128"/>
      <c r="O98" s="128"/>
      <c r="P98" s="128"/>
      <c r="Q98" s="128"/>
      <c r="R98" s="128"/>
      <c r="S98" s="128"/>
      <c r="T98" s="128">
        <f>J98+K98+L98+M98+N98+O98+P98+Q98+R98+S98</f>
        <v>0</v>
      </c>
      <c r="U98" s="127" t="s">
        <v>805</v>
      </c>
      <c r="V98" s="77"/>
      <c r="W98" s="77"/>
      <c r="X98" s="77"/>
    </row>
    <row r="99" spans="1:24" ht="25.5">
      <c r="A99" s="124">
        <v>1</v>
      </c>
      <c r="B99" s="124" t="s">
        <v>954</v>
      </c>
      <c r="C99" s="124" t="s">
        <v>119</v>
      </c>
      <c r="D99" s="124" t="s">
        <v>112</v>
      </c>
      <c r="E99" s="125" t="s">
        <v>129</v>
      </c>
      <c r="F99" s="126">
        <v>39312</v>
      </c>
      <c r="G99" s="126" t="s">
        <v>73</v>
      </c>
      <c r="H99" s="124" t="s">
        <v>74</v>
      </c>
      <c r="I99" s="127" t="s">
        <v>955</v>
      </c>
      <c r="J99" s="128">
        <v>0</v>
      </c>
      <c r="K99" s="128">
        <v>0</v>
      </c>
      <c r="L99" s="128">
        <v>0</v>
      </c>
      <c r="M99" s="128">
        <v>0</v>
      </c>
      <c r="N99" s="128">
        <v>0</v>
      </c>
      <c r="O99" s="128">
        <v>0</v>
      </c>
      <c r="P99" s="128">
        <v>0</v>
      </c>
      <c r="Q99" s="128">
        <v>0</v>
      </c>
      <c r="R99" s="128">
        <v>0</v>
      </c>
      <c r="S99" s="128">
        <v>0</v>
      </c>
      <c r="T99" s="128">
        <f>J99+K99+L99+M99</f>
        <v>0</v>
      </c>
      <c r="U99" s="127" t="s">
        <v>956</v>
      </c>
    </row>
    <row r="100" spans="1:24" ht="25.5">
      <c r="A100" s="124">
        <v>10</v>
      </c>
      <c r="B100" s="124" t="s">
        <v>1034</v>
      </c>
      <c r="C100" s="124" t="s">
        <v>1006</v>
      </c>
      <c r="D100" s="124" t="s">
        <v>306</v>
      </c>
      <c r="E100" s="125" t="s">
        <v>85</v>
      </c>
      <c r="F100" s="126">
        <v>39376</v>
      </c>
      <c r="G100" s="126" t="s">
        <v>73</v>
      </c>
      <c r="H100" s="124" t="s">
        <v>74</v>
      </c>
      <c r="I100" s="127" t="s">
        <v>1002</v>
      </c>
      <c r="J100" s="125">
        <v>0</v>
      </c>
      <c r="K100" s="128">
        <v>0</v>
      </c>
      <c r="L100" s="128">
        <v>0</v>
      </c>
      <c r="M100" s="128">
        <v>0</v>
      </c>
      <c r="N100" s="128">
        <v>0</v>
      </c>
      <c r="O100" s="128">
        <v>0</v>
      </c>
      <c r="P100" s="128">
        <v>0</v>
      </c>
      <c r="Q100" s="128">
        <v>0</v>
      </c>
      <c r="R100" s="128">
        <v>0</v>
      </c>
      <c r="S100" s="128">
        <v>0</v>
      </c>
      <c r="T100" s="128">
        <f>J100+K100+L100+M100</f>
        <v>0</v>
      </c>
      <c r="U100" s="128" t="s">
        <v>1018</v>
      </c>
    </row>
    <row r="101" spans="1:24" ht="25.5">
      <c r="A101" s="124">
        <v>12</v>
      </c>
      <c r="B101" s="124" t="s">
        <v>1036</v>
      </c>
      <c r="C101" s="124" t="s">
        <v>123</v>
      </c>
      <c r="D101" s="124" t="s">
        <v>876</v>
      </c>
      <c r="E101" s="125" t="s">
        <v>85</v>
      </c>
      <c r="F101" s="126">
        <v>39292</v>
      </c>
      <c r="G101" s="126" t="s">
        <v>73</v>
      </c>
      <c r="H101" s="124" t="s">
        <v>74</v>
      </c>
      <c r="I101" s="127" t="s">
        <v>1002</v>
      </c>
      <c r="J101" s="125">
        <v>0</v>
      </c>
      <c r="K101" s="128">
        <v>0</v>
      </c>
      <c r="L101" s="128">
        <v>0</v>
      </c>
      <c r="M101" s="128">
        <v>0</v>
      </c>
      <c r="N101" s="128">
        <v>0</v>
      </c>
      <c r="O101" s="128">
        <v>0</v>
      </c>
      <c r="P101" s="128">
        <v>0</v>
      </c>
      <c r="Q101" s="128">
        <v>0</v>
      </c>
      <c r="R101" s="128">
        <v>0</v>
      </c>
      <c r="S101" s="128"/>
      <c r="T101" s="128">
        <f>J101+K101+L101+M101</f>
        <v>0</v>
      </c>
      <c r="U101" s="128" t="s">
        <v>1018</v>
      </c>
    </row>
    <row r="102" spans="1:24">
      <c r="A102" s="18"/>
      <c r="B102" s="1"/>
      <c r="C102" s="1"/>
      <c r="D102" s="1"/>
      <c r="E102" s="9"/>
      <c r="F102" s="68"/>
      <c r="G102" s="10"/>
      <c r="H102" s="67"/>
      <c r="I102" s="16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59"/>
      <c r="U102" s="40"/>
    </row>
    <row r="103" spans="1:24">
      <c r="A103" s="18"/>
      <c r="B103" s="40"/>
      <c r="C103" s="40"/>
      <c r="D103" s="40"/>
      <c r="E103" s="9"/>
      <c r="F103" s="66"/>
      <c r="G103" s="10"/>
      <c r="H103" s="67"/>
      <c r="I103" s="16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59"/>
      <c r="U103" s="39"/>
    </row>
    <row r="104" spans="1:24">
      <c r="A104" s="18"/>
      <c r="B104" s="1"/>
      <c r="C104" s="1"/>
      <c r="D104" s="1"/>
      <c r="E104" s="9"/>
      <c r="F104" s="68"/>
      <c r="G104" s="10"/>
      <c r="H104" s="67"/>
      <c r="I104" s="16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59"/>
      <c r="U104" s="39"/>
    </row>
    <row r="105" spans="1:24">
      <c r="A105" s="18"/>
      <c r="B105" s="1"/>
      <c r="C105" s="1"/>
      <c r="D105" s="1"/>
      <c r="E105" s="9"/>
      <c r="F105" s="68"/>
      <c r="G105" s="10"/>
      <c r="H105" s="67"/>
      <c r="I105" s="16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59"/>
      <c r="U105" s="39"/>
    </row>
    <row r="106" spans="1:24">
      <c r="A106" s="18"/>
      <c r="B106" s="1"/>
      <c r="C106" s="1"/>
      <c r="D106" s="1"/>
      <c r="E106" s="9"/>
      <c r="F106" s="68"/>
      <c r="G106" s="10"/>
      <c r="H106" s="67"/>
      <c r="I106" s="16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59"/>
      <c r="U106" s="39"/>
    </row>
    <row r="107" spans="1:24">
      <c r="A107" s="18"/>
      <c r="B107" s="1"/>
      <c r="C107" s="1"/>
      <c r="D107" s="1"/>
      <c r="E107" s="9"/>
      <c r="F107" s="68"/>
      <c r="G107" s="10"/>
      <c r="H107" s="67"/>
      <c r="I107" s="16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59"/>
      <c r="U107" s="39"/>
    </row>
    <row r="108" spans="1:24">
      <c r="A108" s="18"/>
      <c r="B108" s="1"/>
      <c r="C108" s="1"/>
      <c r="D108" s="1"/>
      <c r="E108" s="9"/>
      <c r="F108" s="68"/>
      <c r="G108" s="10"/>
      <c r="H108" s="67"/>
      <c r="I108" s="16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59"/>
      <c r="U108" s="39"/>
    </row>
    <row r="109" spans="1:24">
      <c r="A109" s="18"/>
      <c r="B109" s="1"/>
      <c r="C109" s="1"/>
      <c r="D109" s="1"/>
      <c r="E109" s="9"/>
      <c r="F109" s="68"/>
      <c r="G109" s="10"/>
      <c r="H109" s="67"/>
      <c r="I109" s="16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59"/>
      <c r="U109" s="39"/>
    </row>
    <row r="110" spans="1:24">
      <c r="A110" s="18"/>
      <c r="B110" s="1"/>
      <c r="C110" s="1"/>
      <c r="D110" s="1"/>
      <c r="E110" s="9"/>
      <c r="F110" s="68"/>
      <c r="G110" s="10"/>
      <c r="H110" s="67"/>
      <c r="I110" s="16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59"/>
      <c r="U110" s="39"/>
    </row>
    <row r="111" spans="1:24">
      <c r="A111" s="18"/>
      <c r="B111" s="40"/>
      <c r="C111" s="40"/>
      <c r="D111" s="40"/>
      <c r="E111" s="9"/>
      <c r="F111" s="66"/>
      <c r="G111" s="10"/>
      <c r="H111" s="67"/>
      <c r="I111" s="16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59"/>
      <c r="U111" s="39"/>
    </row>
    <row r="112" spans="1:24">
      <c r="A112" s="18"/>
      <c r="B112" s="40"/>
      <c r="C112" s="40"/>
      <c r="D112" s="40"/>
      <c r="E112" s="9"/>
      <c r="F112" s="66"/>
      <c r="G112" s="10"/>
      <c r="H112" s="67"/>
      <c r="I112" s="16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59"/>
      <c r="U112" s="39"/>
    </row>
    <row r="113" spans="1:21">
      <c r="A113" s="18"/>
      <c r="B113" s="40"/>
      <c r="C113" s="1"/>
      <c r="D113" s="1"/>
      <c r="E113" s="9"/>
      <c r="F113" s="68"/>
      <c r="G113" s="10"/>
      <c r="H113" s="67"/>
      <c r="I113" s="16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59"/>
      <c r="U113" s="39"/>
    </row>
    <row r="114" spans="1:21">
      <c r="A114" s="18"/>
      <c r="B114" s="1"/>
      <c r="C114" s="1"/>
      <c r="D114" s="1"/>
      <c r="E114" s="9"/>
      <c r="F114" s="68"/>
      <c r="G114" s="10"/>
      <c r="H114" s="67"/>
      <c r="I114" s="16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59"/>
      <c r="U114" s="39"/>
    </row>
    <row r="115" spans="1:21">
      <c r="A115" s="18"/>
      <c r="B115" s="1"/>
      <c r="C115" s="1"/>
      <c r="D115" s="1"/>
      <c r="E115" s="9"/>
      <c r="F115" s="68"/>
      <c r="G115" s="10"/>
      <c r="H115" s="67"/>
      <c r="I115" s="16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59"/>
      <c r="U115" s="39"/>
    </row>
    <row r="116" spans="1:21">
      <c r="A116" s="18"/>
      <c r="B116" s="1"/>
      <c r="C116" s="1"/>
      <c r="D116" s="1"/>
      <c r="E116" s="9"/>
      <c r="F116" s="68"/>
      <c r="G116" s="10"/>
      <c r="H116" s="67"/>
      <c r="I116" s="16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59"/>
      <c r="U116" s="39"/>
    </row>
    <row r="117" spans="1:21">
      <c r="A117" s="18"/>
      <c r="B117" s="1"/>
      <c r="C117" s="1"/>
      <c r="D117" s="1"/>
      <c r="E117" s="9"/>
      <c r="F117" s="68"/>
      <c r="G117" s="10"/>
      <c r="H117" s="67"/>
      <c r="I117" s="16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59"/>
      <c r="U117" s="39"/>
    </row>
    <row r="118" spans="1:21">
      <c r="A118" s="18"/>
      <c r="B118" s="40"/>
      <c r="C118" s="40"/>
      <c r="D118" s="40"/>
      <c r="E118" s="9"/>
      <c r="F118" s="66"/>
      <c r="G118" s="10"/>
      <c r="H118" s="67"/>
      <c r="I118" s="16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59"/>
      <c r="U118" s="39"/>
    </row>
    <row r="119" spans="1:21">
      <c r="A119" s="18"/>
      <c r="B119" s="40"/>
      <c r="C119" s="40"/>
      <c r="D119" s="40"/>
      <c r="E119" s="9"/>
      <c r="F119" s="66"/>
      <c r="G119" s="10"/>
      <c r="H119" s="67"/>
      <c r="I119" s="16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59"/>
      <c r="U119" s="39"/>
    </row>
    <row r="120" spans="1:21">
      <c r="A120" s="18"/>
      <c r="B120" s="1"/>
      <c r="C120" s="1"/>
      <c r="D120" s="1"/>
      <c r="E120" s="9"/>
      <c r="F120" s="66"/>
      <c r="G120" s="10"/>
      <c r="H120" s="67"/>
      <c r="I120" s="76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59"/>
      <c r="U120" s="39"/>
    </row>
    <row r="121" spans="1:21">
      <c r="A121" s="18"/>
      <c r="B121" s="1"/>
      <c r="C121" s="1"/>
      <c r="D121" s="1"/>
      <c r="E121" s="9"/>
      <c r="F121" s="68"/>
      <c r="G121" s="10"/>
      <c r="H121" s="67"/>
      <c r="I121" s="16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59"/>
      <c r="U121" s="39"/>
    </row>
    <row r="122" spans="1:21">
      <c r="A122" s="18"/>
      <c r="B122" s="1"/>
      <c r="C122" s="1"/>
      <c r="D122" s="1"/>
      <c r="E122" s="9"/>
      <c r="F122" s="68"/>
      <c r="G122" s="10"/>
      <c r="H122" s="67"/>
      <c r="I122" s="16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59"/>
      <c r="U122" s="39"/>
    </row>
    <row r="123" spans="1:21">
      <c r="A123" s="18"/>
      <c r="B123" s="1"/>
      <c r="C123" s="1"/>
      <c r="D123" s="1"/>
      <c r="E123" s="9"/>
      <c r="F123" s="68"/>
      <c r="G123" s="10"/>
      <c r="H123" s="67"/>
      <c r="I123" s="16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59"/>
      <c r="U123" s="39"/>
    </row>
    <row r="124" spans="1:21">
      <c r="A124" s="18"/>
      <c r="B124" s="1"/>
      <c r="C124" s="1"/>
      <c r="D124" s="1"/>
      <c r="E124" s="9"/>
      <c r="F124" s="68"/>
      <c r="G124" s="10"/>
      <c r="H124" s="67"/>
      <c r="I124" s="16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59"/>
      <c r="U124" s="39"/>
    </row>
    <row r="125" spans="1:21">
      <c r="A125" s="18"/>
      <c r="B125" s="1"/>
      <c r="C125" s="1"/>
      <c r="D125" s="1"/>
      <c r="E125" s="9"/>
      <c r="F125" s="68"/>
      <c r="G125" s="10"/>
      <c r="H125" s="67"/>
      <c r="I125" s="16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59"/>
      <c r="U125" s="39"/>
    </row>
    <row r="126" spans="1:21">
      <c r="A126" s="18"/>
      <c r="B126" s="1"/>
      <c r="C126" s="1"/>
      <c r="D126" s="1"/>
      <c r="E126" s="9"/>
      <c r="F126" s="68"/>
      <c r="G126" s="10"/>
      <c r="H126" s="67"/>
      <c r="I126" s="16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59"/>
      <c r="U126" s="39"/>
    </row>
    <row r="127" spans="1:21">
      <c r="A127" s="18"/>
      <c r="B127" s="1"/>
      <c r="C127" s="1"/>
      <c r="D127" s="1"/>
      <c r="E127" s="9"/>
      <c r="F127" s="68"/>
      <c r="G127" s="10"/>
      <c r="H127" s="67"/>
      <c r="I127" s="16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59"/>
      <c r="U127" s="39"/>
    </row>
    <row r="128" spans="1:21">
      <c r="A128" s="18"/>
      <c r="B128" s="1"/>
      <c r="C128" s="1"/>
      <c r="D128" s="1"/>
      <c r="E128" s="9"/>
      <c r="F128" s="68"/>
      <c r="G128" s="10"/>
      <c r="H128" s="67"/>
      <c r="I128" s="16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59"/>
      <c r="U128" s="39"/>
    </row>
    <row r="129" spans="1:21">
      <c r="A129" s="18"/>
      <c r="B129" s="1"/>
      <c r="C129" s="1"/>
      <c r="D129" s="1"/>
      <c r="E129" s="9"/>
      <c r="F129" s="68"/>
      <c r="G129" s="10"/>
      <c r="H129" s="67"/>
      <c r="I129" s="16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59"/>
      <c r="U129" s="39"/>
    </row>
    <row r="130" spans="1:21">
      <c r="A130" s="18"/>
      <c r="B130" s="1"/>
      <c r="C130" s="1"/>
      <c r="D130" s="1"/>
      <c r="E130" s="9"/>
      <c r="F130" s="68"/>
      <c r="G130" s="10"/>
      <c r="H130" s="67"/>
      <c r="I130" s="16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59"/>
      <c r="U130" s="39"/>
    </row>
    <row r="131" spans="1:21">
      <c r="A131" s="18"/>
      <c r="B131" s="1"/>
      <c r="C131" s="1"/>
      <c r="D131" s="1"/>
      <c r="E131" s="9"/>
      <c r="F131" s="68"/>
      <c r="G131" s="10"/>
      <c r="H131" s="67"/>
      <c r="I131" s="16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59"/>
      <c r="U131" s="39"/>
    </row>
    <row r="132" spans="1:21">
      <c r="A132" s="18"/>
      <c r="B132" s="1"/>
      <c r="C132" s="1"/>
      <c r="D132" s="1"/>
      <c r="E132" s="9"/>
      <c r="F132" s="68"/>
      <c r="G132" s="10"/>
      <c r="H132" s="67"/>
      <c r="I132" s="16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59"/>
      <c r="U132" s="39"/>
    </row>
    <row r="133" spans="1:21">
      <c r="A133" s="18"/>
      <c r="B133" s="1"/>
      <c r="C133" s="1"/>
      <c r="D133" s="1"/>
      <c r="E133" s="9"/>
      <c r="F133" s="68"/>
      <c r="G133" s="10"/>
      <c r="H133" s="67"/>
      <c r="I133" s="16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59"/>
      <c r="U133" s="39"/>
    </row>
    <row r="134" spans="1:21">
      <c r="A134" s="18"/>
      <c r="B134" s="1"/>
      <c r="C134" s="1"/>
      <c r="D134" s="1"/>
      <c r="E134" s="9"/>
      <c r="F134" s="68"/>
      <c r="G134" s="10"/>
      <c r="H134" s="67"/>
      <c r="I134" s="16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59"/>
      <c r="U134" s="39"/>
    </row>
    <row r="135" spans="1:21">
      <c r="A135" s="18"/>
      <c r="B135" s="1"/>
      <c r="C135" s="1"/>
      <c r="D135" s="1"/>
      <c r="E135" s="9"/>
      <c r="F135" s="68"/>
      <c r="G135" s="10"/>
      <c r="H135" s="67"/>
      <c r="I135" s="16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59"/>
      <c r="U135" s="39"/>
    </row>
    <row r="136" spans="1:21">
      <c r="A136" s="18"/>
      <c r="B136" s="1"/>
      <c r="C136" s="1"/>
      <c r="D136" s="1"/>
      <c r="E136" s="9"/>
      <c r="F136" s="68"/>
      <c r="G136" s="10"/>
      <c r="H136" s="67"/>
      <c r="I136" s="16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59"/>
      <c r="U136" s="39"/>
    </row>
    <row r="137" spans="1:21">
      <c r="A137" s="18"/>
      <c r="B137" s="1"/>
      <c r="C137" s="1"/>
      <c r="D137" s="1"/>
      <c r="E137" s="9"/>
      <c r="F137" s="68"/>
      <c r="G137" s="10"/>
      <c r="H137" s="67"/>
      <c r="I137" s="16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59"/>
      <c r="U137" s="39"/>
    </row>
    <row r="138" spans="1:21">
      <c r="A138" s="18"/>
      <c r="B138" s="1"/>
      <c r="C138" s="1"/>
      <c r="D138" s="1"/>
      <c r="E138" s="9"/>
      <c r="F138" s="68"/>
      <c r="G138" s="10"/>
      <c r="H138" s="67"/>
      <c r="I138" s="16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59"/>
      <c r="U138" s="39"/>
    </row>
    <row r="139" spans="1:21">
      <c r="A139" s="18"/>
      <c r="B139" s="1"/>
      <c r="C139" s="1"/>
      <c r="D139" s="1"/>
      <c r="E139" s="9"/>
      <c r="F139" s="68"/>
      <c r="G139" s="10"/>
      <c r="H139" s="67"/>
      <c r="I139" s="16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59"/>
      <c r="U139" s="39"/>
    </row>
    <row r="140" spans="1:21">
      <c r="A140" s="18"/>
      <c r="B140" s="1"/>
      <c r="C140" s="1"/>
      <c r="D140" s="1"/>
      <c r="E140" s="9"/>
      <c r="F140" s="68"/>
      <c r="G140" s="10"/>
      <c r="H140" s="67"/>
      <c r="I140" s="16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59"/>
      <c r="U140" s="39"/>
    </row>
    <row r="141" spans="1:21">
      <c r="A141" s="18"/>
      <c r="B141" s="40"/>
      <c r="C141" s="40"/>
      <c r="D141" s="40"/>
      <c r="E141" s="9"/>
      <c r="F141" s="66"/>
      <c r="G141" s="10"/>
      <c r="H141" s="67"/>
      <c r="I141" s="16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59"/>
      <c r="U141" s="39"/>
    </row>
    <row r="142" spans="1:21">
      <c r="A142" s="18"/>
      <c r="B142" s="40"/>
      <c r="C142" s="40"/>
      <c r="D142" s="40"/>
      <c r="E142" s="9"/>
      <c r="F142" s="66"/>
      <c r="G142" s="10"/>
      <c r="H142" s="67"/>
      <c r="I142" s="16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59"/>
      <c r="U142" s="39"/>
    </row>
    <row r="143" spans="1:21">
      <c r="A143" s="18"/>
      <c r="B143" s="40"/>
      <c r="C143" s="40"/>
      <c r="D143" s="40"/>
      <c r="E143" s="9"/>
      <c r="F143" s="66"/>
      <c r="G143" s="10"/>
      <c r="H143" s="67"/>
      <c r="I143" s="16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59"/>
      <c r="U143" s="39"/>
    </row>
    <row r="144" spans="1:21">
      <c r="A144" s="18"/>
      <c r="B144" s="40"/>
      <c r="C144" s="40"/>
      <c r="D144" s="40"/>
      <c r="E144" s="9"/>
      <c r="F144" s="66"/>
      <c r="G144" s="10"/>
      <c r="H144" s="67"/>
      <c r="I144" s="16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59"/>
      <c r="U144" s="39"/>
    </row>
    <row r="145" spans="1:21">
      <c r="A145" s="18"/>
      <c r="B145" s="1"/>
      <c r="C145" s="1"/>
      <c r="D145" s="1"/>
      <c r="E145" s="9"/>
      <c r="F145" s="66"/>
      <c r="G145" s="10"/>
      <c r="H145" s="67"/>
      <c r="I145" s="76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59"/>
      <c r="U145" s="39"/>
    </row>
    <row r="146" spans="1:21">
      <c r="A146" s="47"/>
      <c r="B146" s="14"/>
      <c r="C146" s="14"/>
      <c r="D146" s="14"/>
      <c r="E146" s="47"/>
      <c r="F146" s="66"/>
      <c r="G146" s="52"/>
      <c r="H146" s="78"/>
      <c r="I146" s="79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59"/>
      <c r="U146" s="39"/>
    </row>
    <row r="147" spans="1:21">
      <c r="A147" s="47"/>
      <c r="B147" s="14"/>
      <c r="C147" s="14"/>
      <c r="D147" s="14"/>
      <c r="E147" s="47"/>
      <c r="F147" s="66"/>
      <c r="G147" s="52"/>
      <c r="H147" s="78"/>
      <c r="I147" s="79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59"/>
      <c r="U147" s="39"/>
    </row>
    <row r="148" spans="1:21">
      <c r="A148" s="47"/>
      <c r="B148" s="14"/>
      <c r="C148" s="14"/>
      <c r="D148" s="14"/>
      <c r="E148" s="47"/>
      <c r="F148" s="66"/>
      <c r="G148" s="52"/>
      <c r="H148" s="78"/>
      <c r="I148" s="79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59"/>
      <c r="U148" s="39"/>
    </row>
    <row r="149" spans="1:21">
      <c r="A149" s="47"/>
      <c r="B149" s="14"/>
      <c r="C149" s="14"/>
      <c r="D149" s="14"/>
      <c r="E149" s="47"/>
      <c r="F149" s="66"/>
      <c r="G149" s="52"/>
      <c r="H149" s="78"/>
      <c r="I149" s="79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59"/>
      <c r="U149" s="39"/>
    </row>
    <row r="150" spans="1:21">
      <c r="A150" s="47"/>
      <c r="B150" s="14"/>
      <c r="C150" s="14"/>
      <c r="D150" s="14"/>
      <c r="E150" s="47"/>
      <c r="F150" s="66"/>
      <c r="G150" s="52"/>
      <c r="H150" s="78"/>
      <c r="I150" s="79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59"/>
      <c r="U150" s="39"/>
    </row>
    <row r="151" spans="1:21">
      <c r="A151" s="47"/>
      <c r="B151" s="14"/>
      <c r="C151" s="14"/>
      <c r="D151" s="14"/>
      <c r="E151" s="47"/>
      <c r="F151" s="66"/>
      <c r="G151" s="52"/>
      <c r="H151" s="78"/>
      <c r="I151" s="79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59"/>
      <c r="U151" s="39"/>
    </row>
    <row r="152" spans="1:21">
      <c r="A152" s="47"/>
      <c r="B152" s="14"/>
      <c r="C152" s="14"/>
      <c r="D152" s="14"/>
      <c r="E152" s="47"/>
      <c r="F152" s="66"/>
      <c r="G152" s="52"/>
      <c r="H152" s="78"/>
      <c r="I152" s="79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59"/>
      <c r="U152" s="39"/>
    </row>
    <row r="153" spans="1:21">
      <c r="A153" s="47"/>
      <c r="B153" s="14"/>
      <c r="C153" s="14"/>
      <c r="D153" s="14"/>
      <c r="E153" s="47"/>
      <c r="F153" s="66"/>
      <c r="G153" s="52"/>
      <c r="H153" s="78"/>
      <c r="I153" s="79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59"/>
      <c r="U153" s="39"/>
    </row>
    <row r="154" spans="1:21">
      <c r="A154" s="47"/>
      <c r="B154" s="14"/>
      <c r="C154" s="14"/>
      <c r="D154" s="14"/>
      <c r="E154" s="47"/>
      <c r="F154" s="66"/>
      <c r="G154" s="52"/>
      <c r="H154" s="78"/>
      <c r="I154" s="79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59"/>
      <c r="U154" s="39"/>
    </row>
    <row r="155" spans="1:21">
      <c r="A155" s="47"/>
      <c r="B155" s="14"/>
      <c r="C155" s="14"/>
      <c r="D155" s="14"/>
      <c r="E155" s="47"/>
      <c r="F155" s="66"/>
      <c r="G155" s="52"/>
      <c r="H155" s="78"/>
      <c r="I155" s="79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59"/>
      <c r="U155" s="39"/>
    </row>
    <row r="156" spans="1:21">
      <c r="A156" s="47"/>
      <c r="B156" s="14"/>
      <c r="C156" s="14"/>
      <c r="D156" s="14"/>
      <c r="E156" s="47"/>
      <c r="F156" s="66"/>
      <c r="G156" s="52"/>
      <c r="H156" s="78"/>
      <c r="I156" s="79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59"/>
      <c r="U156" s="39"/>
    </row>
    <row r="157" spans="1:21">
      <c r="A157" s="47"/>
      <c r="B157" s="14"/>
      <c r="C157" s="14"/>
      <c r="D157" s="14"/>
      <c r="E157" s="47"/>
      <c r="F157" s="66"/>
      <c r="G157" s="52"/>
      <c r="H157" s="78"/>
      <c r="I157" s="79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59"/>
      <c r="U157" s="39"/>
    </row>
    <row r="158" spans="1:21">
      <c r="A158" s="47"/>
      <c r="B158" s="14"/>
      <c r="C158" s="14"/>
      <c r="D158" s="14"/>
      <c r="E158" s="47"/>
      <c r="F158" s="66"/>
      <c r="G158" s="52"/>
      <c r="H158" s="78"/>
      <c r="I158" s="79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59"/>
      <c r="U158" s="39"/>
    </row>
    <row r="159" spans="1:21">
      <c r="A159" s="47"/>
      <c r="B159" s="14"/>
      <c r="C159" s="14"/>
      <c r="D159" s="14"/>
      <c r="E159" s="47"/>
      <c r="F159" s="66"/>
      <c r="G159" s="52"/>
      <c r="H159" s="78"/>
      <c r="I159" s="79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59"/>
      <c r="U159" s="39"/>
    </row>
    <row r="160" spans="1:21">
      <c r="A160" s="47"/>
      <c r="B160" s="14"/>
      <c r="C160" s="14"/>
      <c r="D160" s="14"/>
      <c r="E160" s="47"/>
      <c r="F160" s="66"/>
      <c r="G160" s="52"/>
      <c r="H160" s="78"/>
      <c r="I160" s="79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59"/>
      <c r="U160" s="39"/>
    </row>
    <row r="161" spans="1:21">
      <c r="A161" s="47"/>
      <c r="B161" s="14"/>
      <c r="C161" s="14"/>
      <c r="D161" s="14"/>
      <c r="E161" s="47"/>
      <c r="F161" s="66"/>
      <c r="G161" s="52"/>
      <c r="H161" s="78"/>
      <c r="I161" s="79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59"/>
      <c r="U161" s="39"/>
    </row>
    <row r="162" spans="1:21">
      <c r="A162" s="47"/>
      <c r="B162" s="14"/>
      <c r="C162" s="14"/>
      <c r="D162" s="14"/>
      <c r="E162" s="47"/>
      <c r="F162" s="66"/>
      <c r="G162" s="52"/>
      <c r="H162" s="78"/>
      <c r="I162" s="79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59"/>
      <c r="U162" s="39"/>
    </row>
    <row r="163" spans="1:21">
      <c r="A163" s="47"/>
      <c r="B163" s="14"/>
      <c r="C163" s="14"/>
      <c r="D163" s="14"/>
      <c r="E163" s="47"/>
      <c r="F163" s="66"/>
      <c r="G163" s="52"/>
      <c r="H163" s="78"/>
      <c r="I163" s="79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59"/>
      <c r="U163" s="39"/>
    </row>
    <row r="164" spans="1:21">
      <c r="A164" s="47"/>
      <c r="B164" s="14"/>
      <c r="C164" s="14"/>
      <c r="D164" s="14"/>
      <c r="E164" s="47"/>
      <c r="F164" s="66"/>
      <c r="G164" s="52"/>
      <c r="H164" s="78"/>
      <c r="I164" s="79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59"/>
      <c r="U164" s="39"/>
    </row>
    <row r="165" spans="1:21">
      <c r="A165" s="47"/>
      <c r="B165" s="14"/>
      <c r="C165" s="14"/>
      <c r="D165" s="14"/>
      <c r="E165" s="47"/>
      <c r="F165" s="66"/>
      <c r="G165" s="52"/>
      <c r="H165" s="78"/>
      <c r="I165" s="79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59"/>
      <c r="U165" s="39"/>
    </row>
    <row r="166" spans="1:21">
      <c r="A166" s="47"/>
      <c r="B166" s="14"/>
      <c r="C166" s="14"/>
      <c r="D166" s="14"/>
      <c r="E166" s="47"/>
      <c r="F166" s="66"/>
      <c r="G166" s="52"/>
      <c r="H166" s="78"/>
      <c r="I166" s="79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59"/>
      <c r="U166" s="39"/>
    </row>
    <row r="167" spans="1:21">
      <c r="A167" s="47"/>
      <c r="B167" s="14"/>
      <c r="C167" s="14"/>
      <c r="D167" s="14"/>
      <c r="E167" s="47"/>
      <c r="F167" s="66"/>
      <c r="G167" s="52"/>
      <c r="H167" s="78"/>
      <c r="I167" s="79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59"/>
      <c r="U167" s="39"/>
    </row>
    <row r="168" spans="1:21">
      <c r="A168" s="47"/>
      <c r="B168" s="14"/>
      <c r="C168" s="14"/>
      <c r="D168" s="14"/>
      <c r="E168" s="47"/>
      <c r="F168" s="66"/>
      <c r="G168" s="52"/>
      <c r="H168" s="78"/>
      <c r="I168" s="79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59"/>
      <c r="U168" s="39"/>
    </row>
    <row r="169" spans="1:21">
      <c r="A169" s="47"/>
      <c r="B169" s="14"/>
      <c r="C169" s="14"/>
      <c r="D169" s="14"/>
      <c r="E169" s="47"/>
      <c r="F169" s="66"/>
      <c r="G169" s="52"/>
      <c r="H169" s="78"/>
      <c r="I169" s="79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59"/>
      <c r="U169" s="39"/>
    </row>
    <row r="170" spans="1:21">
      <c r="A170" s="47"/>
      <c r="B170" s="14"/>
      <c r="C170" s="14"/>
      <c r="D170" s="14"/>
      <c r="E170" s="47"/>
      <c r="F170" s="66"/>
      <c r="G170" s="52"/>
      <c r="H170" s="78"/>
      <c r="I170" s="79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59"/>
      <c r="U170" s="39"/>
    </row>
    <row r="171" spans="1:21">
      <c r="A171" s="47"/>
      <c r="B171" s="14"/>
      <c r="C171" s="14"/>
      <c r="D171" s="14"/>
      <c r="E171" s="47"/>
      <c r="F171" s="66"/>
      <c r="G171" s="52"/>
      <c r="H171" s="78"/>
      <c r="I171" s="79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59"/>
      <c r="U171" s="39"/>
    </row>
    <row r="172" spans="1:21">
      <c r="A172" s="47"/>
      <c r="B172" s="14"/>
      <c r="C172" s="14"/>
      <c r="D172" s="14"/>
      <c r="E172" s="47"/>
      <c r="F172" s="66"/>
      <c r="G172" s="52"/>
      <c r="H172" s="78"/>
      <c r="I172" s="79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59"/>
      <c r="U172" s="39"/>
    </row>
    <row r="173" spans="1:21">
      <c r="A173" s="47"/>
      <c r="B173" s="14"/>
      <c r="C173" s="14"/>
      <c r="D173" s="14"/>
      <c r="E173" s="47"/>
      <c r="F173" s="66"/>
      <c r="G173" s="52"/>
      <c r="H173" s="78"/>
      <c r="I173" s="79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59"/>
      <c r="U173" s="39"/>
    </row>
    <row r="174" spans="1:21">
      <c r="A174" s="47"/>
      <c r="B174" s="14"/>
      <c r="C174" s="14"/>
      <c r="D174" s="14"/>
      <c r="E174" s="47"/>
      <c r="F174" s="66"/>
      <c r="G174" s="52"/>
      <c r="H174" s="78"/>
      <c r="I174" s="79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59"/>
      <c r="U174" s="39"/>
    </row>
    <row r="175" spans="1:21">
      <c r="A175" s="47"/>
      <c r="B175" s="14"/>
      <c r="C175" s="14"/>
      <c r="D175" s="14"/>
      <c r="E175" s="47"/>
      <c r="F175" s="66"/>
      <c r="G175" s="52"/>
      <c r="H175" s="78"/>
      <c r="I175" s="79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59"/>
      <c r="U175" s="39"/>
    </row>
    <row r="176" spans="1:21">
      <c r="A176" s="47"/>
      <c r="B176" s="14"/>
      <c r="C176" s="14"/>
      <c r="D176" s="14"/>
      <c r="E176" s="47"/>
      <c r="F176" s="66"/>
      <c r="G176" s="52"/>
      <c r="H176" s="78"/>
      <c r="I176" s="79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59"/>
      <c r="U176" s="39"/>
    </row>
    <row r="177" spans="1:21">
      <c r="A177" s="47"/>
      <c r="B177" s="14"/>
      <c r="C177" s="14"/>
      <c r="D177" s="14"/>
      <c r="E177" s="47"/>
      <c r="F177" s="66"/>
      <c r="G177" s="52"/>
      <c r="H177" s="78"/>
      <c r="I177" s="79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59"/>
      <c r="U177" s="39"/>
    </row>
    <row r="178" spans="1:21">
      <c r="A178" s="47"/>
      <c r="B178" s="14"/>
      <c r="C178" s="14"/>
      <c r="D178" s="14"/>
      <c r="E178" s="47"/>
      <c r="F178" s="66"/>
      <c r="G178" s="52"/>
      <c r="H178" s="78"/>
      <c r="I178" s="79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59"/>
      <c r="U178" s="39"/>
    </row>
    <row r="179" spans="1:21">
      <c r="A179" s="47"/>
      <c r="B179" s="14"/>
      <c r="C179" s="14"/>
      <c r="D179" s="14"/>
      <c r="E179" s="47"/>
      <c r="F179" s="66"/>
      <c r="G179" s="52"/>
      <c r="H179" s="78"/>
      <c r="I179" s="79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59"/>
      <c r="U179" s="39"/>
    </row>
    <row r="180" spans="1:21">
      <c r="A180" s="47"/>
      <c r="B180" s="14"/>
      <c r="C180" s="14"/>
      <c r="D180" s="14"/>
      <c r="E180" s="47"/>
      <c r="F180" s="66"/>
      <c r="G180" s="52"/>
      <c r="H180" s="78"/>
      <c r="I180" s="79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59"/>
      <c r="U180" s="39"/>
    </row>
    <row r="181" spans="1:21">
      <c r="A181" s="47"/>
      <c r="B181" s="14"/>
      <c r="C181" s="14"/>
      <c r="D181" s="14"/>
      <c r="E181" s="47"/>
      <c r="F181" s="66"/>
      <c r="G181" s="52"/>
      <c r="H181" s="78"/>
      <c r="I181" s="79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59"/>
      <c r="U181" s="39"/>
    </row>
    <row r="182" spans="1:21">
      <c r="A182" s="47"/>
      <c r="B182" s="14"/>
      <c r="C182" s="14"/>
      <c r="D182" s="14"/>
      <c r="E182" s="47"/>
      <c r="F182" s="66"/>
      <c r="G182" s="52"/>
      <c r="H182" s="78"/>
      <c r="I182" s="79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59"/>
      <c r="U182" s="39"/>
    </row>
    <row r="183" spans="1:21">
      <c r="A183" s="47"/>
      <c r="B183" s="14"/>
      <c r="C183" s="14"/>
      <c r="D183" s="14"/>
      <c r="E183" s="47"/>
      <c r="F183" s="66"/>
      <c r="G183" s="52"/>
      <c r="H183" s="78"/>
      <c r="I183" s="79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59"/>
      <c r="U183" s="39"/>
    </row>
    <row r="184" spans="1:21">
      <c r="A184" s="47"/>
      <c r="B184" s="14"/>
      <c r="C184" s="14"/>
      <c r="D184" s="14"/>
      <c r="E184" s="47"/>
      <c r="F184" s="66"/>
      <c r="G184" s="52"/>
      <c r="H184" s="78"/>
      <c r="I184" s="79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59"/>
      <c r="U184" s="39"/>
    </row>
    <row r="185" spans="1:21">
      <c r="A185" s="47"/>
      <c r="B185" s="14"/>
      <c r="C185" s="14"/>
      <c r="D185" s="14"/>
      <c r="E185" s="47"/>
      <c r="F185" s="66"/>
      <c r="G185" s="52"/>
      <c r="H185" s="78"/>
      <c r="I185" s="79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59"/>
      <c r="U185" s="39"/>
    </row>
    <row r="186" spans="1:21">
      <c r="A186" s="47"/>
      <c r="B186" s="14"/>
      <c r="C186" s="14"/>
      <c r="D186" s="14"/>
      <c r="E186" s="47"/>
      <c r="F186" s="66"/>
      <c r="G186" s="52"/>
      <c r="H186" s="78"/>
      <c r="I186" s="79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59"/>
      <c r="U186" s="39"/>
    </row>
    <row r="187" spans="1:21">
      <c r="A187" s="47"/>
      <c r="B187" s="14"/>
      <c r="C187" s="14"/>
      <c r="D187" s="14"/>
      <c r="E187" s="47"/>
      <c r="F187" s="66"/>
      <c r="G187" s="52"/>
      <c r="H187" s="78"/>
      <c r="I187" s="79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59"/>
      <c r="U187" s="39"/>
    </row>
    <row r="188" spans="1:21">
      <c r="A188" s="47"/>
      <c r="B188" s="14"/>
      <c r="C188" s="14"/>
      <c r="D188" s="14"/>
      <c r="E188" s="47"/>
      <c r="F188" s="66"/>
      <c r="G188" s="52"/>
      <c r="H188" s="78"/>
      <c r="I188" s="79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59"/>
      <c r="U188" s="39"/>
    </row>
    <row r="189" spans="1:21">
      <c r="A189" s="47"/>
      <c r="B189" s="14"/>
      <c r="C189" s="14"/>
      <c r="D189" s="14"/>
      <c r="E189" s="47"/>
      <c r="F189" s="66"/>
      <c r="G189" s="52"/>
      <c r="H189" s="78"/>
      <c r="I189" s="79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59"/>
      <c r="U189" s="39"/>
    </row>
    <row r="190" spans="1:21">
      <c r="A190" s="47"/>
      <c r="B190" s="14"/>
      <c r="C190" s="14"/>
      <c r="D190" s="14"/>
      <c r="E190" s="47"/>
      <c r="F190" s="66"/>
      <c r="G190" s="52"/>
      <c r="H190" s="78"/>
      <c r="I190" s="79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59"/>
      <c r="U190" s="39"/>
    </row>
    <row r="191" spans="1:21">
      <c r="A191" s="47"/>
      <c r="B191" s="14"/>
      <c r="C191" s="14"/>
      <c r="D191" s="14"/>
      <c r="E191" s="47"/>
      <c r="F191" s="66"/>
      <c r="G191" s="52"/>
      <c r="H191" s="78"/>
      <c r="I191" s="79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59"/>
      <c r="U191" s="39"/>
    </row>
    <row r="192" spans="1:21">
      <c r="A192" s="47"/>
      <c r="B192" s="14"/>
      <c r="C192" s="14"/>
      <c r="D192" s="14"/>
      <c r="E192" s="47"/>
      <c r="F192" s="66"/>
      <c r="G192" s="52"/>
      <c r="H192" s="78"/>
      <c r="I192" s="79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59"/>
      <c r="U192" s="39"/>
    </row>
    <row r="193" spans="1:21">
      <c r="A193" s="47"/>
      <c r="B193" s="14"/>
      <c r="C193" s="14"/>
      <c r="D193" s="14"/>
      <c r="E193" s="47"/>
      <c r="F193" s="66"/>
      <c r="G193" s="52"/>
      <c r="H193" s="78"/>
      <c r="I193" s="79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59"/>
      <c r="U193" s="39"/>
    </row>
    <row r="194" spans="1:21">
      <c r="A194" s="47"/>
      <c r="B194" s="14"/>
      <c r="C194" s="14"/>
      <c r="D194" s="14"/>
      <c r="E194" s="47"/>
      <c r="F194" s="66"/>
      <c r="G194" s="52"/>
      <c r="H194" s="78"/>
      <c r="I194" s="79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59"/>
      <c r="U194" s="39"/>
    </row>
    <row r="195" spans="1:21">
      <c r="A195" s="47"/>
      <c r="B195" s="14"/>
      <c r="C195" s="14"/>
      <c r="D195" s="14"/>
      <c r="E195" s="47"/>
      <c r="F195" s="66"/>
      <c r="G195" s="52"/>
      <c r="H195" s="78"/>
      <c r="I195" s="79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59"/>
      <c r="U195" s="39"/>
    </row>
    <row r="196" spans="1:21">
      <c r="A196" s="47"/>
      <c r="B196" s="14"/>
      <c r="C196" s="14"/>
      <c r="D196" s="14"/>
      <c r="E196" s="47"/>
      <c r="F196" s="66"/>
      <c r="G196" s="52"/>
      <c r="H196" s="78"/>
      <c r="I196" s="79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59"/>
      <c r="U196" s="39"/>
    </row>
    <row r="197" spans="1:21">
      <c r="A197" s="47"/>
      <c r="B197" s="14"/>
      <c r="C197" s="14"/>
      <c r="D197" s="14"/>
      <c r="E197" s="47"/>
      <c r="F197" s="66"/>
      <c r="G197" s="52"/>
      <c r="H197" s="78"/>
      <c r="I197" s="79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59"/>
      <c r="U197" s="39"/>
    </row>
    <row r="198" spans="1:21">
      <c r="A198" s="47"/>
      <c r="B198" s="14"/>
      <c r="C198" s="14"/>
      <c r="D198" s="14"/>
      <c r="E198" s="47"/>
      <c r="F198" s="66"/>
      <c r="G198" s="52"/>
      <c r="H198" s="78"/>
      <c r="I198" s="79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59"/>
      <c r="U198" s="39"/>
    </row>
    <row r="199" spans="1:21">
      <c r="A199" s="47"/>
      <c r="B199" s="14"/>
      <c r="C199" s="14"/>
      <c r="D199" s="14"/>
      <c r="E199" s="47"/>
      <c r="F199" s="66"/>
      <c r="G199" s="52"/>
      <c r="H199" s="78"/>
      <c r="I199" s="79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59"/>
      <c r="U199" s="39"/>
    </row>
    <row r="200" spans="1:21">
      <c r="A200" s="47"/>
      <c r="B200" s="14"/>
      <c r="C200" s="14"/>
      <c r="D200" s="14"/>
      <c r="E200" s="47"/>
      <c r="F200" s="66"/>
      <c r="G200" s="52"/>
      <c r="H200" s="78"/>
      <c r="I200" s="79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59"/>
      <c r="U200" s="39"/>
    </row>
    <row r="201" spans="1:21">
      <c r="A201" s="47"/>
      <c r="B201" s="14"/>
      <c r="C201" s="14"/>
      <c r="D201" s="14"/>
      <c r="E201" s="47"/>
      <c r="F201" s="66"/>
      <c r="G201" s="52"/>
      <c r="H201" s="78"/>
      <c r="I201" s="79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59"/>
      <c r="U201" s="39"/>
    </row>
    <row r="202" spans="1:21">
      <c r="A202" s="47"/>
      <c r="B202" s="14"/>
      <c r="C202" s="14"/>
      <c r="D202" s="14"/>
      <c r="E202" s="47"/>
      <c r="F202" s="66"/>
      <c r="G202" s="52"/>
      <c r="H202" s="78"/>
      <c r="I202" s="79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59"/>
      <c r="U202" s="39"/>
    </row>
    <row r="203" spans="1:21">
      <c r="A203" s="47"/>
      <c r="B203" s="14"/>
      <c r="C203" s="14"/>
      <c r="D203" s="14"/>
      <c r="E203" s="47"/>
      <c r="F203" s="66"/>
      <c r="G203" s="52"/>
      <c r="H203" s="78"/>
      <c r="I203" s="79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59"/>
      <c r="U203" s="39"/>
    </row>
    <row r="204" spans="1:21">
      <c r="A204" s="47"/>
      <c r="B204" s="14"/>
      <c r="C204" s="14"/>
      <c r="D204" s="14"/>
      <c r="E204" s="47"/>
      <c r="F204" s="66"/>
      <c r="G204" s="52"/>
      <c r="H204" s="78"/>
      <c r="I204" s="79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59"/>
      <c r="U204" s="39"/>
    </row>
    <row r="205" spans="1:21">
      <c r="A205" s="47"/>
      <c r="B205" s="14"/>
      <c r="C205" s="14"/>
      <c r="D205" s="14"/>
      <c r="E205" s="47"/>
      <c r="F205" s="66"/>
      <c r="G205" s="52"/>
      <c r="H205" s="78"/>
      <c r="I205" s="79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59"/>
      <c r="U205" s="39"/>
    </row>
    <row r="206" spans="1:21">
      <c r="A206" s="47"/>
      <c r="B206" s="14"/>
      <c r="C206" s="14"/>
      <c r="D206" s="14"/>
      <c r="E206" s="47"/>
      <c r="F206" s="66"/>
      <c r="G206" s="52"/>
      <c r="H206" s="78"/>
      <c r="I206" s="79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59"/>
      <c r="U206" s="39"/>
    </row>
    <row r="207" spans="1:21">
      <c r="A207" s="47"/>
      <c r="B207" s="14"/>
      <c r="C207" s="14"/>
      <c r="D207" s="14"/>
      <c r="E207" s="47"/>
      <c r="F207" s="66"/>
      <c r="G207" s="52"/>
      <c r="H207" s="78"/>
      <c r="I207" s="79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59"/>
      <c r="U207" s="39"/>
    </row>
    <row r="208" spans="1:21">
      <c r="A208" s="47"/>
      <c r="B208" s="14"/>
      <c r="C208" s="14"/>
      <c r="D208" s="14"/>
      <c r="E208" s="47"/>
      <c r="F208" s="66"/>
      <c r="G208" s="52"/>
      <c r="H208" s="78"/>
      <c r="I208" s="79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59"/>
      <c r="U208" s="39"/>
    </row>
    <row r="209" spans="1:21">
      <c r="A209" s="47"/>
      <c r="B209" s="14"/>
      <c r="C209" s="14"/>
      <c r="D209" s="14"/>
      <c r="E209" s="47"/>
      <c r="F209" s="66"/>
      <c r="G209" s="52"/>
      <c r="H209" s="78"/>
      <c r="I209" s="79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59"/>
      <c r="U209" s="39"/>
    </row>
    <row r="210" spans="1:21">
      <c r="A210" s="47"/>
      <c r="B210" s="14"/>
      <c r="C210" s="14"/>
      <c r="D210" s="14"/>
      <c r="E210" s="47"/>
      <c r="F210" s="66"/>
      <c r="G210" s="52"/>
      <c r="H210" s="78"/>
      <c r="I210" s="79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59"/>
      <c r="U210" s="39"/>
    </row>
    <row r="211" spans="1:21">
      <c r="A211" s="47"/>
      <c r="B211" s="14"/>
      <c r="C211" s="14"/>
      <c r="D211" s="14"/>
      <c r="E211" s="47"/>
      <c r="F211" s="66"/>
      <c r="G211" s="52"/>
      <c r="H211" s="78"/>
      <c r="I211" s="79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59"/>
      <c r="U211" s="39"/>
    </row>
    <row r="212" spans="1:21">
      <c r="A212" s="47"/>
      <c r="B212" s="14"/>
      <c r="C212" s="14"/>
      <c r="D212" s="14"/>
      <c r="E212" s="47"/>
      <c r="F212" s="66"/>
      <c r="G212" s="52"/>
      <c r="H212" s="78"/>
      <c r="I212" s="79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59"/>
      <c r="U212" s="39"/>
    </row>
    <row r="213" spans="1:21">
      <c r="A213" s="47"/>
      <c r="B213" s="14"/>
      <c r="C213" s="14"/>
      <c r="D213" s="14"/>
      <c r="E213" s="47"/>
      <c r="F213" s="66"/>
      <c r="G213" s="52"/>
      <c r="H213" s="78"/>
      <c r="I213" s="79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59"/>
      <c r="U213" s="39"/>
    </row>
    <row r="214" spans="1:21">
      <c r="A214" s="47"/>
      <c r="B214" s="14"/>
      <c r="C214" s="14"/>
      <c r="D214" s="14"/>
      <c r="E214" s="47"/>
      <c r="F214" s="66"/>
      <c r="G214" s="52"/>
      <c r="H214" s="78"/>
      <c r="I214" s="79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59"/>
      <c r="U214" s="39"/>
    </row>
    <row r="215" spans="1:21">
      <c r="A215" s="47"/>
      <c r="B215" s="14"/>
      <c r="C215" s="14"/>
      <c r="D215" s="14"/>
      <c r="E215" s="47"/>
      <c r="F215" s="66"/>
      <c r="G215" s="52"/>
      <c r="H215" s="78"/>
      <c r="I215" s="79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59"/>
      <c r="U215" s="39"/>
    </row>
    <row r="216" spans="1:21">
      <c r="A216" s="47"/>
      <c r="B216" s="14"/>
      <c r="C216" s="14"/>
      <c r="D216" s="14"/>
      <c r="E216" s="47"/>
      <c r="F216" s="66"/>
      <c r="G216" s="52"/>
      <c r="H216" s="78"/>
      <c r="I216" s="79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59"/>
      <c r="U216" s="39"/>
    </row>
    <row r="217" spans="1:21">
      <c r="A217" s="47"/>
      <c r="B217" s="14"/>
      <c r="C217" s="14"/>
      <c r="D217" s="14"/>
      <c r="E217" s="47"/>
      <c r="F217" s="66"/>
      <c r="G217" s="52"/>
      <c r="H217" s="78"/>
      <c r="I217" s="79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59"/>
      <c r="U217" s="39"/>
    </row>
    <row r="218" spans="1:21">
      <c r="A218" s="47"/>
      <c r="B218" s="14"/>
      <c r="C218" s="14"/>
      <c r="D218" s="14"/>
      <c r="E218" s="47"/>
      <c r="F218" s="66"/>
      <c r="G218" s="52"/>
      <c r="H218" s="78"/>
      <c r="I218" s="79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59"/>
      <c r="U218" s="39"/>
    </row>
    <row r="219" spans="1:21">
      <c r="A219" s="47"/>
      <c r="B219" s="14"/>
      <c r="C219" s="14"/>
      <c r="D219" s="14"/>
      <c r="E219" s="47"/>
      <c r="F219" s="66"/>
      <c r="G219" s="52"/>
      <c r="H219" s="78"/>
      <c r="I219" s="79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59"/>
      <c r="U219" s="39"/>
    </row>
    <row r="220" spans="1:21">
      <c r="A220" s="47"/>
      <c r="B220" s="14"/>
      <c r="C220" s="14"/>
      <c r="D220" s="14"/>
      <c r="E220" s="47"/>
      <c r="F220" s="66"/>
      <c r="G220" s="52"/>
      <c r="H220" s="78"/>
      <c r="I220" s="79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59"/>
      <c r="U220" s="39"/>
    </row>
    <row r="221" spans="1:21">
      <c r="A221" s="47"/>
      <c r="B221" s="14"/>
      <c r="C221" s="14"/>
      <c r="D221" s="14"/>
      <c r="E221" s="47"/>
      <c r="F221" s="66"/>
      <c r="G221" s="52"/>
      <c r="H221" s="78"/>
      <c r="I221" s="79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59"/>
      <c r="U221" s="39"/>
    </row>
    <row r="222" spans="1:21">
      <c r="A222" s="47"/>
      <c r="B222" s="14"/>
      <c r="C222" s="14"/>
      <c r="D222" s="14"/>
      <c r="E222" s="47"/>
      <c r="F222" s="66"/>
      <c r="G222" s="52"/>
      <c r="H222" s="78"/>
      <c r="I222" s="79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59"/>
      <c r="U222" s="39"/>
    </row>
    <row r="223" spans="1:21">
      <c r="A223" s="47"/>
      <c r="B223" s="14"/>
      <c r="C223" s="14"/>
      <c r="D223" s="14"/>
      <c r="E223" s="47"/>
      <c r="F223" s="66"/>
      <c r="G223" s="52"/>
      <c r="H223" s="78"/>
      <c r="I223" s="79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59"/>
      <c r="U223" s="39"/>
    </row>
    <row r="224" spans="1:21">
      <c r="A224" s="47"/>
      <c r="B224" s="14"/>
      <c r="C224" s="14"/>
      <c r="D224" s="14"/>
      <c r="E224" s="47"/>
      <c r="F224" s="66"/>
      <c r="G224" s="52"/>
      <c r="H224" s="78"/>
      <c r="I224" s="79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59"/>
      <c r="U224" s="39"/>
    </row>
    <row r="225" spans="1:21">
      <c r="A225" s="47"/>
      <c r="B225" s="14"/>
      <c r="C225" s="14"/>
      <c r="D225" s="14"/>
      <c r="E225" s="47"/>
      <c r="F225" s="66"/>
      <c r="G225" s="52"/>
      <c r="H225" s="78"/>
      <c r="I225" s="79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59"/>
      <c r="U225" s="39"/>
    </row>
    <row r="226" spans="1:21">
      <c r="A226" s="47"/>
      <c r="B226" s="14"/>
      <c r="C226" s="14"/>
      <c r="D226" s="14"/>
      <c r="E226" s="47"/>
      <c r="F226" s="66"/>
      <c r="G226" s="52"/>
      <c r="H226" s="78"/>
      <c r="I226" s="79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59"/>
      <c r="U226" s="39"/>
    </row>
    <row r="227" spans="1:21">
      <c r="A227" s="47"/>
      <c r="B227" s="14"/>
      <c r="C227" s="14"/>
      <c r="D227" s="14"/>
      <c r="E227" s="47"/>
      <c r="F227" s="66"/>
      <c r="G227" s="52"/>
      <c r="H227" s="78"/>
      <c r="I227" s="79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59"/>
      <c r="U227" s="39"/>
    </row>
    <row r="228" spans="1:21">
      <c r="A228" s="47"/>
      <c r="B228" s="14"/>
      <c r="C228" s="14"/>
      <c r="D228" s="14"/>
      <c r="E228" s="47"/>
      <c r="F228" s="66"/>
      <c r="G228" s="52"/>
      <c r="H228" s="78"/>
      <c r="I228" s="79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59"/>
      <c r="U228" s="39"/>
    </row>
    <row r="229" spans="1:21">
      <c r="A229" s="47"/>
      <c r="B229" s="14"/>
      <c r="C229" s="14"/>
      <c r="D229" s="14"/>
      <c r="E229" s="47"/>
      <c r="F229" s="66"/>
      <c r="G229" s="52"/>
      <c r="H229" s="78"/>
      <c r="I229" s="79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59"/>
      <c r="U229" s="39"/>
    </row>
    <row r="230" spans="1:21">
      <c r="A230" s="47"/>
      <c r="B230" s="14"/>
      <c r="C230" s="14"/>
      <c r="D230" s="14"/>
      <c r="E230" s="47"/>
      <c r="F230" s="66"/>
      <c r="G230" s="52"/>
      <c r="H230" s="78"/>
      <c r="I230" s="79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59"/>
      <c r="U230" s="39"/>
    </row>
    <row r="231" spans="1:21">
      <c r="A231" s="47"/>
      <c r="B231" s="14"/>
      <c r="C231" s="14"/>
      <c r="D231" s="14"/>
      <c r="E231" s="47"/>
      <c r="F231" s="66"/>
      <c r="G231" s="52"/>
      <c r="H231" s="78"/>
      <c r="I231" s="79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59"/>
      <c r="U231" s="39"/>
    </row>
    <row r="232" spans="1:21">
      <c r="A232" s="47"/>
      <c r="B232" s="14"/>
      <c r="C232" s="14"/>
      <c r="D232" s="14"/>
      <c r="E232" s="47"/>
      <c r="F232" s="66"/>
      <c r="G232" s="52"/>
      <c r="H232" s="78"/>
      <c r="I232" s="79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59"/>
      <c r="U232" s="39"/>
    </row>
    <row r="233" spans="1:21">
      <c r="A233" s="47"/>
      <c r="B233" s="14"/>
      <c r="C233" s="14"/>
      <c r="D233" s="14"/>
      <c r="E233" s="47"/>
      <c r="F233" s="66"/>
      <c r="G233" s="52"/>
      <c r="H233" s="78"/>
      <c r="I233" s="79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59"/>
      <c r="U233" s="39"/>
    </row>
    <row r="234" spans="1:21">
      <c r="A234" s="47"/>
      <c r="B234" s="14"/>
      <c r="C234" s="14"/>
      <c r="D234" s="14"/>
      <c r="E234" s="47"/>
      <c r="F234" s="66"/>
      <c r="G234" s="52"/>
      <c r="H234" s="78"/>
      <c r="I234" s="79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59"/>
      <c r="U234" s="39"/>
    </row>
    <row r="235" spans="1:21">
      <c r="A235" s="47"/>
      <c r="B235" s="14"/>
      <c r="C235" s="14"/>
      <c r="D235" s="14"/>
      <c r="E235" s="47"/>
      <c r="F235" s="66"/>
      <c r="G235" s="52"/>
      <c r="H235" s="78"/>
      <c r="I235" s="79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59"/>
      <c r="U235" s="39"/>
    </row>
    <row r="236" spans="1:21">
      <c r="A236" s="47"/>
      <c r="B236" s="14"/>
      <c r="C236" s="14"/>
      <c r="D236" s="14"/>
      <c r="E236" s="47"/>
      <c r="F236" s="66"/>
      <c r="G236" s="52"/>
      <c r="H236" s="78"/>
      <c r="I236" s="79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59"/>
      <c r="U236" s="39"/>
    </row>
    <row r="237" spans="1:21">
      <c r="A237" s="47"/>
      <c r="B237" s="14"/>
      <c r="C237" s="14"/>
      <c r="D237" s="14"/>
      <c r="E237" s="47"/>
      <c r="F237" s="66"/>
      <c r="G237" s="52"/>
      <c r="H237" s="78"/>
      <c r="I237" s="79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59"/>
      <c r="U237" s="39"/>
    </row>
    <row r="238" spans="1:21">
      <c r="A238" s="47"/>
      <c r="B238" s="14"/>
      <c r="C238" s="14"/>
      <c r="D238" s="14"/>
      <c r="E238" s="47"/>
      <c r="F238" s="66"/>
      <c r="G238" s="52"/>
      <c r="H238" s="78"/>
      <c r="I238" s="79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59"/>
      <c r="U238" s="39"/>
    </row>
    <row r="239" spans="1:21">
      <c r="A239" s="47"/>
      <c r="B239" s="14"/>
      <c r="C239" s="14"/>
      <c r="D239" s="14"/>
      <c r="E239" s="47"/>
      <c r="F239" s="66"/>
      <c r="G239" s="52"/>
      <c r="H239" s="78"/>
      <c r="I239" s="79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59"/>
      <c r="U239" s="39"/>
    </row>
    <row r="240" spans="1:21">
      <c r="A240" s="47"/>
      <c r="B240" s="14"/>
      <c r="C240" s="14"/>
      <c r="D240" s="14"/>
      <c r="E240" s="47"/>
      <c r="F240" s="66"/>
      <c r="G240" s="52"/>
      <c r="H240" s="78"/>
      <c r="I240" s="79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59"/>
      <c r="U240" s="39"/>
    </row>
    <row r="241" spans="1:21">
      <c r="A241" s="47"/>
      <c r="B241" s="14"/>
      <c r="C241" s="14"/>
      <c r="D241" s="14"/>
      <c r="E241" s="47"/>
      <c r="F241" s="66"/>
      <c r="G241" s="52"/>
      <c r="H241" s="78"/>
      <c r="I241" s="79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59"/>
      <c r="U241" s="39"/>
    </row>
    <row r="242" spans="1:21">
      <c r="A242" s="47"/>
      <c r="B242" s="14"/>
      <c r="C242" s="14"/>
      <c r="D242" s="14"/>
      <c r="E242" s="47"/>
      <c r="F242" s="66"/>
      <c r="G242" s="52"/>
      <c r="H242" s="78"/>
      <c r="I242" s="79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59"/>
      <c r="U242" s="39"/>
    </row>
    <row r="243" spans="1:21">
      <c r="A243" s="47"/>
      <c r="B243" s="14"/>
      <c r="C243" s="14"/>
      <c r="D243" s="14"/>
      <c r="E243" s="47"/>
      <c r="F243" s="66"/>
      <c r="G243" s="52"/>
      <c r="H243" s="78"/>
      <c r="I243" s="79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59"/>
      <c r="U243" s="39"/>
    </row>
    <row r="244" spans="1:21">
      <c r="A244" s="47"/>
      <c r="B244" s="14"/>
      <c r="C244" s="14"/>
      <c r="D244" s="14"/>
      <c r="E244" s="47"/>
      <c r="F244" s="66"/>
      <c r="G244" s="52"/>
      <c r="H244" s="78"/>
      <c r="I244" s="79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59"/>
      <c r="U244" s="39"/>
    </row>
    <row r="245" spans="1:21">
      <c r="A245" s="47"/>
      <c r="B245" s="14"/>
      <c r="C245" s="14"/>
      <c r="D245" s="14"/>
      <c r="E245" s="47"/>
      <c r="F245" s="66"/>
      <c r="G245" s="52"/>
      <c r="H245" s="78"/>
      <c r="I245" s="79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59"/>
      <c r="U245" s="39"/>
    </row>
    <row r="246" spans="1:21">
      <c r="A246" s="47"/>
      <c r="B246" s="14"/>
      <c r="C246" s="14"/>
      <c r="D246" s="14"/>
      <c r="E246" s="47"/>
      <c r="F246" s="66"/>
      <c r="G246" s="52"/>
      <c r="H246" s="78"/>
      <c r="I246" s="79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59"/>
      <c r="U246" s="39"/>
    </row>
    <row r="247" spans="1:21">
      <c r="A247" s="47"/>
      <c r="B247" s="14"/>
      <c r="C247" s="14"/>
      <c r="D247" s="14"/>
      <c r="E247" s="47"/>
      <c r="F247" s="66"/>
      <c r="G247" s="52"/>
      <c r="H247" s="78"/>
      <c r="I247" s="79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59"/>
      <c r="U247" s="39"/>
    </row>
    <row r="248" spans="1:21">
      <c r="A248" s="47"/>
      <c r="B248" s="14"/>
      <c r="C248" s="14"/>
      <c r="D248" s="14"/>
      <c r="E248" s="47"/>
      <c r="F248" s="66"/>
      <c r="G248" s="52"/>
      <c r="H248" s="78"/>
      <c r="I248" s="79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59"/>
      <c r="U248" s="39"/>
    </row>
    <row r="249" spans="1:21">
      <c r="A249" s="47"/>
      <c r="B249" s="14"/>
      <c r="C249" s="14"/>
      <c r="D249" s="14"/>
      <c r="E249" s="47"/>
      <c r="F249" s="66"/>
      <c r="G249" s="52"/>
      <c r="H249" s="78"/>
      <c r="I249" s="79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59"/>
      <c r="U249" s="39"/>
    </row>
    <row r="250" spans="1:21">
      <c r="A250" s="47"/>
      <c r="B250" s="14"/>
      <c r="C250" s="14"/>
      <c r="D250" s="14"/>
      <c r="E250" s="47"/>
      <c r="F250" s="66"/>
      <c r="G250" s="52"/>
      <c r="H250" s="78"/>
      <c r="I250" s="79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59"/>
      <c r="U250" s="39"/>
    </row>
    <row r="251" spans="1:21">
      <c r="A251" s="47"/>
      <c r="B251" s="14"/>
      <c r="C251" s="14"/>
      <c r="D251" s="14"/>
      <c r="E251" s="47"/>
      <c r="F251" s="66"/>
      <c r="G251" s="52"/>
      <c r="H251" s="78"/>
      <c r="I251" s="79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59"/>
      <c r="U251" s="39"/>
    </row>
    <row r="252" spans="1:21">
      <c r="A252" s="47"/>
      <c r="B252" s="14"/>
      <c r="C252" s="14"/>
      <c r="D252" s="14"/>
      <c r="E252" s="47"/>
      <c r="F252" s="66"/>
      <c r="G252" s="52"/>
      <c r="H252" s="78"/>
      <c r="I252" s="79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59"/>
      <c r="U252" s="39"/>
    </row>
    <row r="253" spans="1:21">
      <c r="A253" s="47"/>
      <c r="B253" s="14"/>
      <c r="C253" s="14"/>
      <c r="D253" s="14"/>
      <c r="E253" s="47"/>
      <c r="F253" s="66"/>
      <c r="G253" s="52"/>
      <c r="H253" s="78"/>
      <c r="I253" s="79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59"/>
      <c r="U253" s="39"/>
    </row>
    <row r="254" spans="1:21">
      <c r="A254" s="47"/>
      <c r="B254" s="14"/>
      <c r="C254" s="14"/>
      <c r="D254" s="14"/>
      <c r="E254" s="47"/>
      <c r="F254" s="66"/>
      <c r="G254" s="52"/>
      <c r="H254" s="78"/>
      <c r="I254" s="79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59"/>
      <c r="U254" s="39"/>
    </row>
    <row r="255" spans="1:21">
      <c r="A255" s="47"/>
      <c r="B255" s="14"/>
      <c r="C255" s="14"/>
      <c r="D255" s="14"/>
      <c r="E255" s="47"/>
      <c r="F255" s="66"/>
      <c r="G255" s="52"/>
      <c r="H255" s="78"/>
      <c r="I255" s="79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59"/>
      <c r="U255" s="39"/>
    </row>
    <row r="256" spans="1:21">
      <c r="A256" s="47"/>
      <c r="B256" s="14"/>
      <c r="C256" s="14"/>
      <c r="D256" s="14"/>
      <c r="E256" s="47"/>
      <c r="F256" s="66"/>
      <c r="G256" s="52"/>
      <c r="H256" s="78"/>
      <c r="I256" s="79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59"/>
      <c r="U256" s="39"/>
    </row>
    <row r="257" spans="1:21">
      <c r="A257" s="47"/>
      <c r="B257" s="14"/>
      <c r="C257" s="14"/>
      <c r="D257" s="14"/>
      <c r="E257" s="47"/>
      <c r="F257" s="66"/>
      <c r="G257" s="52"/>
      <c r="H257" s="78"/>
      <c r="I257" s="79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59"/>
      <c r="U257" s="39"/>
    </row>
    <row r="258" spans="1:21">
      <c r="A258" s="47"/>
      <c r="B258" s="14"/>
      <c r="C258" s="14"/>
      <c r="D258" s="14"/>
      <c r="E258" s="47"/>
      <c r="F258" s="66"/>
      <c r="G258" s="52"/>
      <c r="H258" s="78"/>
      <c r="I258" s="79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59"/>
      <c r="U258" s="39"/>
    </row>
    <row r="259" spans="1:21">
      <c r="A259" s="47"/>
      <c r="B259" s="14"/>
      <c r="C259" s="14"/>
      <c r="D259" s="14"/>
      <c r="E259" s="47"/>
      <c r="F259" s="66"/>
      <c r="G259" s="52"/>
      <c r="H259" s="78"/>
      <c r="I259" s="79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59"/>
      <c r="U259" s="39"/>
    </row>
    <row r="260" spans="1:21">
      <c r="A260" s="47"/>
      <c r="B260" s="14"/>
      <c r="C260" s="14"/>
      <c r="D260" s="14"/>
      <c r="E260" s="47"/>
      <c r="F260" s="66"/>
      <c r="G260" s="52"/>
      <c r="H260" s="78"/>
      <c r="I260" s="79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59"/>
      <c r="U260" s="39"/>
    </row>
    <row r="261" spans="1:21">
      <c r="A261" s="47"/>
      <c r="B261" s="14"/>
      <c r="C261" s="14"/>
      <c r="D261" s="14"/>
      <c r="E261" s="47"/>
      <c r="F261" s="66"/>
      <c r="G261" s="52"/>
      <c r="H261" s="78"/>
      <c r="I261" s="79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59"/>
      <c r="U261" s="39"/>
    </row>
    <row r="262" spans="1:21">
      <c r="A262" s="47"/>
      <c r="B262" s="14"/>
      <c r="C262" s="14"/>
      <c r="D262" s="14"/>
      <c r="E262" s="47"/>
      <c r="F262" s="66"/>
      <c r="G262" s="52"/>
      <c r="H262" s="78"/>
      <c r="I262" s="79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59"/>
      <c r="U262" s="39"/>
    </row>
    <row r="263" spans="1:21">
      <c r="A263" s="47"/>
      <c r="B263" s="14"/>
      <c r="C263" s="14"/>
      <c r="D263" s="14"/>
      <c r="E263" s="47"/>
      <c r="F263" s="66"/>
      <c r="G263" s="52"/>
      <c r="H263" s="78"/>
      <c r="I263" s="79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59"/>
      <c r="U263" s="39"/>
    </row>
    <row r="264" spans="1:21">
      <c r="A264" s="47"/>
      <c r="B264" s="14"/>
      <c r="C264" s="14"/>
      <c r="D264" s="14"/>
      <c r="E264" s="47"/>
      <c r="F264" s="66"/>
      <c r="G264" s="52"/>
      <c r="H264" s="78"/>
      <c r="I264" s="79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59"/>
      <c r="U264" s="39"/>
    </row>
    <row r="265" spans="1:21">
      <c r="A265" s="47"/>
      <c r="B265" s="14"/>
      <c r="C265" s="14"/>
      <c r="D265" s="14"/>
      <c r="E265" s="47"/>
      <c r="F265" s="66"/>
      <c r="G265" s="52"/>
      <c r="H265" s="78"/>
      <c r="I265" s="79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59"/>
      <c r="U265" s="39"/>
    </row>
    <row r="266" spans="1:21">
      <c r="A266" s="47"/>
      <c r="B266" s="14"/>
      <c r="C266" s="14"/>
      <c r="D266" s="14"/>
      <c r="E266" s="47"/>
      <c r="F266" s="66"/>
      <c r="G266" s="52"/>
      <c r="H266" s="78"/>
      <c r="I266" s="79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59"/>
      <c r="U266" s="39"/>
    </row>
    <row r="267" spans="1:21">
      <c r="A267" s="47"/>
      <c r="B267" s="14"/>
      <c r="C267" s="14"/>
      <c r="D267" s="14"/>
      <c r="E267" s="47"/>
      <c r="F267" s="66"/>
      <c r="G267" s="52"/>
      <c r="H267" s="78"/>
      <c r="I267" s="79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59"/>
      <c r="U267" s="39"/>
    </row>
    <row r="268" spans="1:21">
      <c r="A268" s="47"/>
      <c r="B268" s="14"/>
      <c r="C268" s="14"/>
      <c r="D268" s="14"/>
      <c r="E268" s="47"/>
      <c r="F268" s="66"/>
      <c r="G268" s="52"/>
      <c r="H268" s="78"/>
      <c r="I268" s="79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59"/>
      <c r="U268" s="39"/>
    </row>
    <row r="269" spans="1:21">
      <c r="A269" s="47"/>
      <c r="B269" s="14"/>
      <c r="C269" s="14"/>
      <c r="D269" s="14"/>
      <c r="E269" s="47"/>
      <c r="F269" s="66"/>
      <c r="G269" s="52"/>
      <c r="H269" s="78"/>
      <c r="I269" s="79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59"/>
      <c r="U269" s="39"/>
    </row>
    <row r="270" spans="1:21">
      <c r="A270" s="47"/>
      <c r="B270" s="14"/>
      <c r="C270" s="14"/>
      <c r="D270" s="14"/>
      <c r="E270" s="47"/>
      <c r="F270" s="66"/>
      <c r="G270" s="52"/>
      <c r="H270" s="78"/>
      <c r="I270" s="79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59"/>
      <c r="U270" s="39"/>
    </row>
    <row r="271" spans="1:21">
      <c r="A271" s="47"/>
      <c r="B271" s="14"/>
      <c r="C271" s="14"/>
      <c r="D271" s="14"/>
      <c r="E271" s="47"/>
      <c r="F271" s="66"/>
      <c r="G271" s="52"/>
      <c r="H271" s="78"/>
      <c r="I271" s="79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59"/>
      <c r="U271" s="39"/>
    </row>
    <row r="272" spans="1:21">
      <c r="A272" s="47"/>
      <c r="B272" s="14"/>
      <c r="C272" s="14"/>
      <c r="D272" s="14"/>
      <c r="E272" s="47"/>
      <c r="F272" s="66"/>
      <c r="G272" s="52"/>
      <c r="H272" s="78"/>
      <c r="I272" s="79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59"/>
      <c r="U272" s="39"/>
    </row>
    <row r="273" spans="1:21">
      <c r="A273" s="47"/>
      <c r="B273" s="14"/>
      <c r="C273" s="14"/>
      <c r="D273" s="14"/>
      <c r="E273" s="47"/>
      <c r="F273" s="66"/>
      <c r="G273" s="52"/>
      <c r="H273" s="78"/>
      <c r="I273" s="79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59"/>
      <c r="U273" s="39"/>
    </row>
    <row r="274" spans="1:21">
      <c r="A274" s="47"/>
      <c r="B274" s="14"/>
      <c r="C274" s="14"/>
      <c r="D274" s="14"/>
      <c r="E274" s="47"/>
      <c r="F274" s="66"/>
      <c r="G274" s="52"/>
      <c r="H274" s="78"/>
      <c r="I274" s="79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59"/>
      <c r="U274" s="39"/>
    </row>
    <row r="275" spans="1:21">
      <c r="A275" s="47"/>
      <c r="B275" s="14"/>
      <c r="C275" s="14"/>
      <c r="D275" s="14"/>
      <c r="E275" s="47"/>
      <c r="F275" s="66"/>
      <c r="G275" s="52"/>
      <c r="H275" s="78"/>
      <c r="I275" s="79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59"/>
      <c r="U275" s="39"/>
    </row>
    <row r="276" spans="1:21">
      <c r="A276" s="47"/>
      <c r="B276" s="14"/>
      <c r="C276" s="14"/>
      <c r="D276" s="14"/>
      <c r="E276" s="47"/>
      <c r="F276" s="66"/>
      <c r="G276" s="52"/>
      <c r="H276" s="78"/>
      <c r="I276" s="79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59"/>
      <c r="U276" s="39"/>
    </row>
    <row r="277" spans="1:21">
      <c r="A277" s="47"/>
      <c r="B277" s="14"/>
      <c r="C277" s="14"/>
      <c r="D277" s="14"/>
      <c r="E277" s="47"/>
      <c r="F277" s="66"/>
      <c r="G277" s="52"/>
      <c r="H277" s="78"/>
      <c r="I277" s="79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59"/>
      <c r="U277" s="39"/>
    </row>
    <row r="278" spans="1:21">
      <c r="A278" s="47"/>
      <c r="B278" s="14"/>
      <c r="C278" s="14"/>
      <c r="D278" s="14"/>
      <c r="E278" s="47"/>
      <c r="F278" s="66"/>
      <c r="G278" s="52"/>
      <c r="H278" s="78"/>
      <c r="I278" s="79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59"/>
      <c r="U278" s="39"/>
    </row>
    <row r="279" spans="1:21">
      <c r="A279" s="47"/>
      <c r="B279" s="14"/>
      <c r="C279" s="14"/>
      <c r="D279" s="14"/>
      <c r="E279" s="47"/>
      <c r="F279" s="66"/>
      <c r="G279" s="52"/>
      <c r="H279" s="78"/>
      <c r="I279" s="79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59"/>
      <c r="U279" s="39"/>
    </row>
    <row r="280" spans="1:21">
      <c r="A280" s="47"/>
      <c r="B280" s="14"/>
      <c r="C280" s="14"/>
      <c r="D280" s="14"/>
      <c r="E280" s="47"/>
      <c r="F280" s="66"/>
      <c r="G280" s="52"/>
      <c r="H280" s="78"/>
      <c r="I280" s="79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59"/>
      <c r="U280" s="39"/>
    </row>
    <row r="281" spans="1:21">
      <c r="A281" s="47"/>
      <c r="B281" s="14"/>
      <c r="C281" s="14"/>
      <c r="D281" s="14"/>
      <c r="E281" s="47"/>
      <c r="F281" s="66"/>
      <c r="G281" s="52"/>
      <c r="H281" s="78"/>
      <c r="I281" s="79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59"/>
      <c r="U281" s="39"/>
    </row>
    <row r="282" spans="1:21">
      <c r="A282" s="47"/>
      <c r="B282" s="14"/>
      <c r="C282" s="14"/>
      <c r="D282" s="14"/>
      <c r="E282" s="47"/>
      <c r="F282" s="66"/>
      <c r="G282" s="52"/>
      <c r="H282" s="78"/>
      <c r="I282" s="79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59"/>
      <c r="U282" s="39"/>
    </row>
    <row r="283" spans="1:21">
      <c r="A283" s="47"/>
      <c r="B283" s="14"/>
      <c r="C283" s="14"/>
      <c r="D283" s="14"/>
      <c r="E283" s="47"/>
      <c r="F283" s="66"/>
      <c r="G283" s="52"/>
      <c r="H283" s="78"/>
      <c r="I283" s="79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59"/>
      <c r="U283" s="39"/>
    </row>
    <row r="284" spans="1:21">
      <c r="A284" s="47"/>
      <c r="B284" s="14"/>
      <c r="C284" s="14"/>
      <c r="D284" s="14"/>
      <c r="E284" s="47"/>
      <c r="F284" s="66"/>
      <c r="G284" s="52"/>
      <c r="H284" s="78"/>
      <c r="I284" s="79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59"/>
      <c r="U284" s="39"/>
    </row>
    <row r="285" spans="1:21">
      <c r="A285" s="47"/>
      <c r="B285" s="14"/>
      <c r="C285" s="14"/>
      <c r="D285" s="14"/>
      <c r="E285" s="47"/>
      <c r="F285" s="66"/>
      <c r="G285" s="52"/>
      <c r="H285" s="78"/>
      <c r="I285" s="79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59"/>
      <c r="U285" s="39"/>
    </row>
    <row r="286" spans="1:21">
      <c r="A286" s="47"/>
      <c r="B286" s="14"/>
      <c r="C286" s="14"/>
      <c r="D286" s="14"/>
      <c r="E286" s="47"/>
      <c r="F286" s="66"/>
      <c r="G286" s="52"/>
      <c r="H286" s="78"/>
      <c r="I286" s="79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59"/>
      <c r="U286" s="39"/>
    </row>
    <row r="287" spans="1:21">
      <c r="A287" s="47"/>
      <c r="B287" s="14"/>
      <c r="C287" s="14"/>
      <c r="D287" s="14"/>
      <c r="E287" s="47"/>
      <c r="F287" s="66"/>
      <c r="G287" s="52"/>
      <c r="H287" s="78"/>
      <c r="I287" s="79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59"/>
      <c r="U287" s="39"/>
    </row>
    <row r="288" spans="1:21">
      <c r="A288" s="47"/>
      <c r="B288" s="14"/>
      <c r="C288" s="14"/>
      <c r="D288" s="14"/>
      <c r="E288" s="47"/>
      <c r="F288" s="66"/>
      <c r="G288" s="52"/>
      <c r="H288" s="78"/>
      <c r="I288" s="79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59"/>
      <c r="U288" s="39"/>
    </row>
    <row r="289" spans="1:21">
      <c r="A289" s="47"/>
      <c r="B289" s="14"/>
      <c r="C289" s="14"/>
      <c r="D289" s="14"/>
      <c r="E289" s="47"/>
      <c r="F289" s="66"/>
      <c r="G289" s="52"/>
      <c r="H289" s="78"/>
      <c r="I289" s="79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59"/>
      <c r="U289" s="39"/>
    </row>
    <row r="290" spans="1:21">
      <c r="A290" s="47"/>
      <c r="B290" s="14"/>
      <c r="C290" s="14"/>
      <c r="D290" s="14"/>
      <c r="E290" s="47"/>
      <c r="F290" s="66"/>
      <c r="G290" s="52"/>
      <c r="H290" s="78"/>
      <c r="I290" s="79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59"/>
      <c r="U290" s="39"/>
    </row>
    <row r="291" spans="1:21">
      <c r="A291" s="47"/>
      <c r="B291" s="14"/>
      <c r="C291" s="14"/>
      <c r="D291" s="14"/>
      <c r="E291" s="47"/>
      <c r="F291" s="66"/>
      <c r="G291" s="52"/>
      <c r="H291" s="78"/>
      <c r="I291" s="79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59"/>
      <c r="U291" s="39"/>
    </row>
    <row r="292" spans="1:21">
      <c r="A292" s="47"/>
      <c r="B292" s="14"/>
      <c r="C292" s="14"/>
      <c r="D292" s="14"/>
      <c r="E292" s="47"/>
      <c r="F292" s="66"/>
      <c r="G292" s="52"/>
      <c r="H292" s="78"/>
      <c r="I292" s="79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59"/>
      <c r="U292" s="39"/>
    </row>
    <row r="293" spans="1:21">
      <c r="A293" s="47"/>
      <c r="B293" s="14"/>
      <c r="C293" s="14"/>
      <c r="D293" s="14"/>
      <c r="E293" s="47"/>
      <c r="F293" s="66"/>
      <c r="G293" s="52"/>
      <c r="H293" s="78"/>
      <c r="I293" s="79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59"/>
      <c r="U293" s="39"/>
    </row>
    <row r="294" spans="1:21">
      <c r="A294" s="47"/>
      <c r="B294" s="14"/>
      <c r="C294" s="14"/>
      <c r="D294" s="14"/>
      <c r="E294" s="47"/>
      <c r="F294" s="66"/>
      <c r="G294" s="52"/>
      <c r="H294" s="78"/>
      <c r="I294" s="79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59"/>
      <c r="U294" s="39"/>
    </row>
    <row r="295" spans="1:21">
      <c r="A295" s="47"/>
      <c r="B295" s="14"/>
      <c r="C295" s="14"/>
      <c r="D295" s="14"/>
      <c r="E295" s="47"/>
      <c r="F295" s="66"/>
      <c r="G295" s="52"/>
      <c r="H295" s="78"/>
      <c r="I295" s="79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59"/>
      <c r="U295" s="39"/>
    </row>
    <row r="296" spans="1:21">
      <c r="A296" s="47"/>
      <c r="B296" s="14"/>
      <c r="C296" s="14"/>
      <c r="D296" s="14"/>
      <c r="E296" s="47"/>
      <c r="F296" s="66"/>
      <c r="G296" s="52"/>
      <c r="H296" s="78"/>
      <c r="I296" s="79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59"/>
      <c r="U296" s="39"/>
    </row>
    <row r="297" spans="1:21">
      <c r="A297" s="47"/>
      <c r="B297" s="14"/>
      <c r="C297" s="14"/>
      <c r="D297" s="14"/>
      <c r="E297" s="47"/>
      <c r="F297" s="66"/>
      <c r="G297" s="52"/>
      <c r="H297" s="78"/>
      <c r="I297" s="79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59"/>
      <c r="U297" s="39"/>
    </row>
    <row r="298" spans="1:21">
      <c r="A298" s="47"/>
      <c r="B298" s="14"/>
      <c r="C298" s="14"/>
      <c r="D298" s="14"/>
      <c r="E298" s="47"/>
      <c r="F298" s="66"/>
      <c r="G298" s="52"/>
      <c r="H298" s="78"/>
      <c r="I298" s="79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59"/>
      <c r="U298" s="39"/>
    </row>
    <row r="299" spans="1:21">
      <c r="A299" s="47"/>
      <c r="B299" s="14"/>
      <c r="C299" s="14"/>
      <c r="D299" s="14"/>
      <c r="E299" s="47"/>
      <c r="F299" s="66"/>
      <c r="G299" s="52"/>
      <c r="H299" s="78"/>
      <c r="I299" s="79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59"/>
      <c r="U299" s="39"/>
    </row>
    <row r="300" spans="1:21">
      <c r="A300" s="47"/>
      <c r="B300" s="14"/>
      <c r="C300" s="14"/>
      <c r="D300" s="14"/>
      <c r="E300" s="47"/>
      <c r="F300" s="66"/>
      <c r="G300" s="52"/>
      <c r="H300" s="78"/>
      <c r="I300" s="79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59"/>
      <c r="U300" s="39"/>
    </row>
    <row r="301" spans="1:21">
      <c r="A301" s="47"/>
      <c r="B301" s="14"/>
      <c r="C301" s="14"/>
      <c r="D301" s="14"/>
      <c r="E301" s="47"/>
      <c r="F301" s="66"/>
      <c r="G301" s="52"/>
      <c r="H301" s="78"/>
      <c r="I301" s="79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59"/>
      <c r="U301" s="39"/>
    </row>
    <row r="302" spans="1:21">
      <c r="A302" s="47"/>
      <c r="B302" s="14"/>
      <c r="C302" s="14"/>
      <c r="D302" s="14"/>
      <c r="E302" s="47"/>
      <c r="F302" s="66"/>
      <c r="G302" s="52"/>
      <c r="H302" s="78"/>
      <c r="I302" s="79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59"/>
      <c r="U302" s="39"/>
    </row>
    <row r="303" spans="1:21">
      <c r="A303" s="47"/>
      <c r="B303" s="14"/>
      <c r="C303" s="14"/>
      <c r="D303" s="14"/>
      <c r="E303" s="47"/>
      <c r="F303" s="66"/>
      <c r="G303" s="52"/>
      <c r="H303" s="78"/>
      <c r="I303" s="79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59"/>
      <c r="U303" s="39"/>
    </row>
    <row r="304" spans="1:21">
      <c r="A304" s="47"/>
      <c r="B304" s="14"/>
      <c r="C304" s="14"/>
      <c r="D304" s="14"/>
      <c r="E304" s="47"/>
      <c r="F304" s="66"/>
      <c r="G304" s="52"/>
      <c r="H304" s="78"/>
      <c r="I304" s="79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59"/>
      <c r="U304" s="39"/>
    </row>
    <row r="305" spans="1:21">
      <c r="A305" s="47"/>
      <c r="B305" s="14"/>
      <c r="C305" s="14"/>
      <c r="D305" s="14"/>
      <c r="E305" s="47"/>
      <c r="F305" s="66"/>
      <c r="G305" s="52"/>
      <c r="H305" s="78"/>
      <c r="I305" s="79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59"/>
      <c r="U305" s="39"/>
    </row>
    <row r="306" spans="1:21">
      <c r="A306" s="47"/>
      <c r="B306" s="14"/>
      <c r="C306" s="14"/>
      <c r="D306" s="14"/>
      <c r="E306" s="47"/>
      <c r="F306" s="66"/>
      <c r="G306" s="52"/>
      <c r="H306" s="78"/>
      <c r="I306" s="79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59"/>
      <c r="U306" s="39"/>
    </row>
    <row r="307" spans="1:21">
      <c r="A307" s="47"/>
      <c r="B307" s="14"/>
      <c r="C307" s="14"/>
      <c r="D307" s="14"/>
      <c r="E307" s="47"/>
      <c r="F307" s="66"/>
      <c r="G307" s="52"/>
      <c r="H307" s="78"/>
      <c r="I307" s="79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59"/>
      <c r="U307" s="39"/>
    </row>
    <row r="308" spans="1:21">
      <c r="A308" s="47"/>
      <c r="B308" s="14"/>
      <c r="C308" s="14"/>
      <c r="D308" s="14"/>
      <c r="E308" s="47"/>
      <c r="F308" s="66"/>
      <c r="G308" s="52"/>
      <c r="H308" s="78"/>
      <c r="I308" s="79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59"/>
      <c r="U308" s="39"/>
    </row>
    <row r="309" spans="1:21">
      <c r="A309" s="47"/>
      <c r="B309" s="14"/>
      <c r="C309" s="14"/>
      <c r="D309" s="14"/>
      <c r="E309" s="47"/>
      <c r="F309" s="66"/>
      <c r="G309" s="52"/>
      <c r="H309" s="78"/>
      <c r="I309" s="79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59"/>
      <c r="U309" s="39"/>
    </row>
    <row r="310" spans="1:21">
      <c r="A310" s="47"/>
      <c r="B310" s="14"/>
      <c r="C310" s="14"/>
      <c r="D310" s="14"/>
      <c r="E310" s="47"/>
      <c r="F310" s="66"/>
      <c r="G310" s="52"/>
      <c r="H310" s="78"/>
      <c r="I310" s="79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59"/>
      <c r="U310" s="39"/>
    </row>
    <row r="311" spans="1:21">
      <c r="A311" s="47"/>
      <c r="B311" s="14"/>
      <c r="C311" s="14"/>
      <c r="D311" s="14"/>
      <c r="E311" s="47"/>
      <c r="F311" s="66"/>
      <c r="G311" s="52"/>
      <c r="H311" s="78"/>
      <c r="I311" s="79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59"/>
      <c r="U311" s="39"/>
    </row>
    <row r="312" spans="1:21">
      <c r="A312" s="47"/>
      <c r="B312" s="14"/>
      <c r="C312" s="14"/>
      <c r="D312" s="14"/>
      <c r="E312" s="47"/>
      <c r="F312" s="66"/>
      <c r="G312" s="52"/>
      <c r="H312" s="78"/>
      <c r="I312" s="79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59"/>
      <c r="U312" s="39"/>
    </row>
    <row r="313" spans="1:21">
      <c r="A313" s="47"/>
      <c r="B313" s="14"/>
      <c r="C313" s="14"/>
      <c r="D313" s="14"/>
      <c r="E313" s="47"/>
      <c r="F313" s="66"/>
      <c r="G313" s="52"/>
      <c r="H313" s="78"/>
      <c r="I313" s="79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59"/>
      <c r="U313" s="39"/>
    </row>
    <row r="314" spans="1:21">
      <c r="A314" s="47"/>
      <c r="B314" s="14"/>
      <c r="C314" s="14"/>
      <c r="D314" s="14"/>
      <c r="E314" s="47"/>
      <c r="F314" s="66"/>
      <c r="G314" s="52"/>
      <c r="H314" s="78"/>
      <c r="I314" s="79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59"/>
      <c r="U314" s="39"/>
    </row>
    <row r="315" spans="1:21">
      <c r="A315" s="47"/>
      <c r="B315" s="14"/>
      <c r="C315" s="14"/>
      <c r="D315" s="14"/>
      <c r="E315" s="47"/>
      <c r="F315" s="66"/>
      <c r="G315" s="52"/>
      <c r="H315" s="78"/>
      <c r="I315" s="79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59"/>
      <c r="U315" s="39"/>
    </row>
    <row r="316" spans="1:21">
      <c r="A316" s="47"/>
      <c r="B316" s="14"/>
      <c r="C316" s="14"/>
      <c r="D316" s="14"/>
      <c r="E316" s="47"/>
      <c r="F316" s="66"/>
      <c r="G316" s="52"/>
      <c r="H316" s="78"/>
      <c r="I316" s="79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59"/>
      <c r="U316" s="39"/>
    </row>
    <row r="317" spans="1:21">
      <c r="A317" s="47"/>
      <c r="B317" s="14"/>
      <c r="C317" s="14"/>
      <c r="D317" s="14"/>
      <c r="E317" s="47"/>
      <c r="F317" s="66"/>
      <c r="G317" s="52"/>
      <c r="H317" s="78"/>
      <c r="I317" s="79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59"/>
      <c r="U317" s="39"/>
    </row>
    <row r="318" spans="1:21">
      <c r="A318" s="47"/>
      <c r="B318" s="14"/>
      <c r="C318" s="14"/>
      <c r="D318" s="14"/>
      <c r="E318" s="47"/>
      <c r="F318" s="66"/>
      <c r="G318" s="52"/>
      <c r="H318" s="78"/>
      <c r="I318" s="79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59"/>
      <c r="U318" s="39"/>
    </row>
    <row r="319" spans="1:21">
      <c r="A319" s="47"/>
      <c r="B319" s="14"/>
      <c r="C319" s="14"/>
      <c r="D319" s="14"/>
      <c r="E319" s="47"/>
      <c r="F319" s="66"/>
      <c r="G319" s="52"/>
      <c r="H319" s="78"/>
      <c r="I319" s="79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59"/>
      <c r="U319" s="39"/>
    </row>
    <row r="320" spans="1:21">
      <c r="A320" s="47"/>
      <c r="B320" s="14"/>
      <c r="C320" s="14"/>
      <c r="D320" s="14"/>
      <c r="E320" s="47"/>
      <c r="F320" s="66"/>
      <c r="G320" s="52"/>
      <c r="H320" s="78"/>
      <c r="I320" s="79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59"/>
      <c r="U320" s="39"/>
    </row>
    <row r="321" spans="1:21">
      <c r="A321" s="47"/>
      <c r="B321" s="14"/>
      <c r="C321" s="14"/>
      <c r="D321" s="14"/>
      <c r="E321" s="47"/>
      <c r="F321" s="66"/>
      <c r="G321" s="52"/>
      <c r="H321" s="78"/>
      <c r="I321" s="79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59"/>
      <c r="U321" s="39"/>
    </row>
    <row r="322" spans="1:21">
      <c r="A322" s="47"/>
      <c r="B322" s="14"/>
      <c r="C322" s="14"/>
      <c r="D322" s="14"/>
      <c r="E322" s="47"/>
      <c r="F322" s="66"/>
      <c r="G322" s="52"/>
      <c r="H322" s="78"/>
      <c r="I322" s="79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59"/>
      <c r="U322" s="39"/>
    </row>
    <row r="323" spans="1:21">
      <c r="A323" s="47"/>
      <c r="B323" s="14"/>
      <c r="C323" s="14"/>
      <c r="D323" s="14"/>
      <c r="E323" s="47"/>
      <c r="F323" s="66"/>
      <c r="G323" s="52"/>
      <c r="H323" s="78"/>
      <c r="I323" s="79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59"/>
      <c r="U323" s="39"/>
    </row>
    <row r="324" spans="1:21">
      <c r="A324" s="47"/>
      <c r="B324" s="14"/>
      <c r="C324" s="14"/>
      <c r="D324" s="14"/>
      <c r="E324" s="47"/>
      <c r="F324" s="66"/>
      <c r="G324" s="52"/>
      <c r="H324" s="78"/>
      <c r="I324" s="79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59"/>
      <c r="U324" s="39"/>
    </row>
    <row r="325" spans="1:21">
      <c r="A325" s="47"/>
      <c r="B325" s="14"/>
      <c r="C325" s="14"/>
      <c r="D325" s="14"/>
      <c r="E325" s="47"/>
      <c r="F325" s="66"/>
      <c r="G325" s="52"/>
      <c r="H325" s="78"/>
      <c r="I325" s="79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59"/>
      <c r="U325" s="39"/>
    </row>
    <row r="326" spans="1:21">
      <c r="A326" s="47"/>
      <c r="B326" s="14"/>
      <c r="C326" s="14"/>
      <c r="D326" s="14"/>
      <c r="E326" s="47"/>
      <c r="F326" s="66"/>
      <c r="G326" s="52"/>
      <c r="H326" s="78"/>
      <c r="I326" s="79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59"/>
      <c r="U326" s="39"/>
    </row>
    <row r="327" spans="1:21">
      <c r="A327" s="47"/>
      <c r="B327" s="14"/>
      <c r="C327" s="14"/>
      <c r="D327" s="14"/>
      <c r="E327" s="47"/>
      <c r="F327" s="66"/>
      <c r="G327" s="52"/>
      <c r="H327" s="78"/>
      <c r="I327" s="79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59"/>
      <c r="U327" s="39"/>
    </row>
    <row r="328" spans="1:21">
      <c r="A328" s="47"/>
      <c r="B328" s="14"/>
      <c r="C328" s="14"/>
      <c r="D328" s="14"/>
      <c r="E328" s="47"/>
      <c r="F328" s="66"/>
      <c r="G328" s="52"/>
      <c r="H328" s="78"/>
      <c r="I328" s="79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59"/>
      <c r="U328" s="39"/>
    </row>
    <row r="329" spans="1:21">
      <c r="A329" s="47"/>
      <c r="B329" s="14"/>
      <c r="C329" s="14"/>
      <c r="D329" s="14"/>
      <c r="E329" s="47"/>
      <c r="F329" s="66"/>
      <c r="G329" s="52"/>
      <c r="H329" s="78"/>
      <c r="I329" s="79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59"/>
      <c r="U329" s="39"/>
    </row>
    <row r="330" spans="1:21">
      <c r="A330" s="47"/>
      <c r="B330" s="14"/>
      <c r="C330" s="14"/>
      <c r="D330" s="14"/>
      <c r="E330" s="47"/>
      <c r="F330" s="66"/>
      <c r="G330" s="52"/>
      <c r="H330" s="78"/>
      <c r="I330" s="79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59"/>
      <c r="U330" s="39"/>
    </row>
    <row r="331" spans="1:21">
      <c r="A331" s="47"/>
      <c r="B331" s="14"/>
      <c r="C331" s="14"/>
      <c r="D331" s="14"/>
      <c r="E331" s="47"/>
      <c r="F331" s="66"/>
      <c r="G331" s="52"/>
      <c r="H331" s="78"/>
      <c r="I331" s="79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59"/>
      <c r="U331" s="39"/>
    </row>
    <row r="332" spans="1:21">
      <c r="A332" s="47"/>
      <c r="B332" s="14"/>
      <c r="C332" s="14"/>
      <c r="D332" s="14"/>
      <c r="E332" s="47"/>
      <c r="F332" s="66"/>
      <c r="G332" s="52"/>
      <c r="H332" s="78"/>
      <c r="I332" s="79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59"/>
      <c r="U332" s="39"/>
    </row>
    <row r="333" spans="1:21">
      <c r="A333" s="47"/>
      <c r="B333" s="14"/>
      <c r="C333" s="14"/>
      <c r="D333" s="14"/>
      <c r="E333" s="47"/>
      <c r="F333" s="66"/>
      <c r="G333" s="52"/>
      <c r="H333" s="78"/>
      <c r="I333" s="79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59"/>
      <c r="U333" s="39"/>
    </row>
    <row r="334" spans="1:21">
      <c r="A334" s="47"/>
      <c r="B334" s="14"/>
      <c r="C334" s="14"/>
      <c r="D334" s="14"/>
      <c r="E334" s="47"/>
      <c r="F334" s="66"/>
      <c r="G334" s="52"/>
      <c r="H334" s="78"/>
      <c r="I334" s="79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59"/>
      <c r="U334" s="39"/>
    </row>
    <row r="335" spans="1:21">
      <c r="A335" s="47"/>
      <c r="B335" s="14"/>
      <c r="C335" s="14"/>
      <c r="D335" s="14"/>
      <c r="E335" s="47"/>
      <c r="F335" s="66"/>
      <c r="G335" s="52"/>
      <c r="H335" s="78"/>
      <c r="I335" s="79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59"/>
      <c r="U335" s="39"/>
    </row>
    <row r="336" spans="1:21">
      <c r="A336" s="47"/>
      <c r="B336" s="14"/>
      <c r="C336" s="14"/>
      <c r="D336" s="14"/>
      <c r="E336" s="47"/>
      <c r="F336" s="66"/>
      <c r="G336" s="52"/>
      <c r="H336" s="78"/>
      <c r="I336" s="79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59"/>
      <c r="U336" s="39"/>
    </row>
    <row r="337" spans="1:21">
      <c r="A337" s="47"/>
      <c r="B337" s="14"/>
      <c r="C337" s="14"/>
      <c r="D337" s="14"/>
      <c r="E337" s="47"/>
      <c r="F337" s="66"/>
      <c r="G337" s="52"/>
      <c r="H337" s="78"/>
      <c r="I337" s="79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59"/>
      <c r="U337" s="39"/>
    </row>
    <row r="338" spans="1:21">
      <c r="A338" s="47"/>
      <c r="B338" s="14"/>
      <c r="C338" s="14"/>
      <c r="D338" s="14"/>
      <c r="E338" s="47"/>
      <c r="F338" s="66"/>
      <c r="G338" s="52"/>
      <c r="H338" s="78"/>
      <c r="I338" s="79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59"/>
      <c r="U338" s="39"/>
    </row>
    <row r="339" spans="1:21">
      <c r="A339" s="47"/>
      <c r="B339" s="14"/>
      <c r="C339" s="14"/>
      <c r="D339" s="14"/>
      <c r="E339" s="47"/>
      <c r="F339" s="66"/>
      <c r="G339" s="52"/>
      <c r="H339" s="78"/>
      <c r="I339" s="79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59"/>
      <c r="U339" s="39"/>
    </row>
    <row r="340" spans="1:21">
      <c r="A340" s="47"/>
      <c r="B340" s="14"/>
      <c r="C340" s="14"/>
      <c r="D340" s="14"/>
      <c r="E340" s="47"/>
      <c r="F340" s="66"/>
      <c r="G340" s="52"/>
      <c r="H340" s="78"/>
      <c r="I340" s="79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59"/>
      <c r="U340" s="39"/>
    </row>
    <row r="341" spans="1:21">
      <c r="A341" s="47"/>
      <c r="B341" s="14"/>
      <c r="C341" s="14"/>
      <c r="D341" s="14"/>
      <c r="E341" s="47"/>
      <c r="F341" s="66"/>
      <c r="G341" s="52"/>
      <c r="H341" s="78"/>
      <c r="I341" s="79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59"/>
      <c r="U341" s="39"/>
    </row>
    <row r="342" spans="1:21">
      <c r="A342" s="47"/>
      <c r="B342" s="14"/>
      <c r="C342" s="14"/>
      <c r="D342" s="14"/>
      <c r="E342" s="47"/>
      <c r="F342" s="66"/>
      <c r="G342" s="52"/>
      <c r="H342" s="78"/>
      <c r="I342" s="79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59"/>
      <c r="U342" s="39"/>
    </row>
    <row r="343" spans="1:21">
      <c r="A343" s="47"/>
      <c r="B343" s="14"/>
      <c r="C343" s="14"/>
      <c r="D343" s="14"/>
      <c r="E343" s="47"/>
      <c r="F343" s="66"/>
      <c r="G343" s="52"/>
      <c r="H343" s="78"/>
      <c r="I343" s="79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59"/>
      <c r="U343" s="39"/>
    </row>
    <row r="344" spans="1:21">
      <c r="A344" s="47"/>
      <c r="B344" s="14"/>
      <c r="C344" s="14"/>
      <c r="D344" s="14"/>
      <c r="E344" s="47"/>
      <c r="F344" s="66"/>
      <c r="G344" s="52"/>
      <c r="H344" s="78"/>
      <c r="I344" s="79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59"/>
      <c r="U344" s="39"/>
    </row>
    <row r="345" spans="1:21">
      <c r="A345" s="47"/>
      <c r="B345" s="14"/>
      <c r="C345" s="14"/>
      <c r="D345" s="14"/>
      <c r="E345" s="47"/>
      <c r="F345" s="66"/>
      <c r="G345" s="52"/>
      <c r="H345" s="78"/>
      <c r="I345" s="79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59"/>
      <c r="U345" s="39"/>
    </row>
    <row r="346" spans="1:21">
      <c r="A346" s="47"/>
      <c r="B346" s="14"/>
      <c r="C346" s="14"/>
      <c r="D346" s="14"/>
      <c r="E346" s="47"/>
      <c r="F346" s="66"/>
      <c r="G346" s="52"/>
      <c r="H346" s="78"/>
      <c r="I346" s="79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59"/>
      <c r="U346" s="39"/>
    </row>
    <row r="347" spans="1:21">
      <c r="A347" s="47"/>
      <c r="B347" s="14"/>
      <c r="C347" s="14"/>
      <c r="D347" s="14"/>
      <c r="E347" s="47"/>
      <c r="F347" s="66"/>
      <c r="G347" s="52"/>
      <c r="H347" s="78"/>
      <c r="I347" s="79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59"/>
      <c r="U347" s="39"/>
    </row>
    <row r="348" spans="1:21">
      <c r="A348" s="47"/>
      <c r="B348" s="14"/>
      <c r="C348" s="14"/>
      <c r="D348" s="14"/>
      <c r="E348" s="47"/>
      <c r="F348" s="66"/>
      <c r="G348" s="52"/>
      <c r="H348" s="78"/>
      <c r="I348" s="79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59"/>
      <c r="U348" s="39"/>
    </row>
    <row r="349" spans="1:21">
      <c r="A349" s="47"/>
      <c r="B349" s="14"/>
      <c r="C349" s="14"/>
      <c r="D349" s="14"/>
      <c r="E349" s="47"/>
      <c r="F349" s="66"/>
      <c r="G349" s="52"/>
      <c r="H349" s="78"/>
      <c r="I349" s="79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59"/>
      <c r="U349" s="39"/>
    </row>
    <row r="350" spans="1:21">
      <c r="A350" s="47"/>
      <c r="B350" s="14"/>
      <c r="C350" s="14"/>
      <c r="D350" s="14"/>
      <c r="E350" s="47"/>
      <c r="F350" s="66"/>
      <c r="G350" s="52"/>
      <c r="H350" s="78"/>
      <c r="I350" s="79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59"/>
      <c r="U350" s="39"/>
    </row>
    <row r="351" spans="1:21">
      <c r="A351" s="47"/>
      <c r="B351" s="14"/>
      <c r="C351" s="14"/>
      <c r="D351" s="14"/>
      <c r="E351" s="47"/>
      <c r="F351" s="66"/>
      <c r="G351" s="52"/>
      <c r="H351" s="78"/>
      <c r="I351" s="79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59"/>
      <c r="U351" s="39"/>
    </row>
    <row r="352" spans="1:21">
      <c r="A352" s="47"/>
      <c r="B352" s="14"/>
      <c r="C352" s="14"/>
      <c r="D352" s="14"/>
      <c r="E352" s="47"/>
      <c r="F352" s="66"/>
      <c r="G352" s="52"/>
      <c r="H352" s="78"/>
      <c r="I352" s="79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59"/>
      <c r="U352" s="39"/>
    </row>
    <row r="353" spans="1:21">
      <c r="A353" s="47"/>
      <c r="B353" s="14"/>
      <c r="C353" s="14"/>
      <c r="D353" s="14"/>
      <c r="E353" s="47"/>
      <c r="F353" s="66"/>
      <c r="G353" s="52"/>
      <c r="H353" s="78"/>
      <c r="I353" s="79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59"/>
      <c r="U353" s="39"/>
    </row>
    <row r="354" spans="1:21">
      <c r="A354" s="47"/>
      <c r="B354" s="14"/>
      <c r="C354" s="14"/>
      <c r="D354" s="14"/>
      <c r="E354" s="47"/>
      <c r="F354" s="66"/>
      <c r="G354" s="52"/>
      <c r="H354" s="78"/>
      <c r="I354" s="79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59"/>
      <c r="U354" s="39"/>
    </row>
    <row r="355" spans="1:21">
      <c r="A355" s="47"/>
      <c r="B355" s="14"/>
      <c r="C355" s="14"/>
      <c r="D355" s="14"/>
      <c r="E355" s="47"/>
      <c r="F355" s="66"/>
      <c r="G355" s="52"/>
      <c r="H355" s="78"/>
      <c r="I355" s="79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59"/>
      <c r="U355" s="39"/>
    </row>
    <row r="356" spans="1:21">
      <c r="A356" s="47"/>
      <c r="B356" s="14"/>
      <c r="C356" s="14"/>
      <c r="D356" s="14"/>
      <c r="E356" s="47"/>
      <c r="F356" s="66"/>
      <c r="G356" s="52"/>
      <c r="H356" s="78"/>
      <c r="I356" s="79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59"/>
      <c r="U356" s="39"/>
    </row>
    <row r="357" spans="1:21">
      <c r="A357" s="47"/>
      <c r="B357" s="14"/>
      <c r="C357" s="14"/>
      <c r="D357" s="14"/>
      <c r="E357" s="47"/>
      <c r="F357" s="66"/>
      <c r="G357" s="52"/>
      <c r="H357" s="78"/>
      <c r="I357" s="79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59"/>
      <c r="U357" s="39"/>
    </row>
    <row r="358" spans="1:21">
      <c r="A358" s="47"/>
      <c r="B358" s="14"/>
      <c r="C358" s="14"/>
      <c r="D358" s="14"/>
      <c r="E358" s="47"/>
      <c r="F358" s="66"/>
      <c r="G358" s="52"/>
      <c r="H358" s="78"/>
      <c r="I358" s="79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59"/>
      <c r="U358" s="39"/>
    </row>
    <row r="359" spans="1:21">
      <c r="A359" s="47"/>
      <c r="B359" s="14"/>
      <c r="C359" s="14"/>
      <c r="D359" s="14"/>
      <c r="E359" s="47"/>
      <c r="F359" s="66"/>
      <c r="G359" s="52"/>
      <c r="H359" s="78"/>
      <c r="I359" s="79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59"/>
      <c r="U359" s="39"/>
    </row>
    <row r="360" spans="1:21">
      <c r="A360" s="47"/>
      <c r="B360" s="14"/>
      <c r="C360" s="14"/>
      <c r="D360" s="14"/>
      <c r="E360" s="47"/>
      <c r="F360" s="66"/>
      <c r="G360" s="52"/>
      <c r="H360" s="78"/>
      <c r="I360" s="79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59"/>
      <c r="U360" s="39"/>
    </row>
    <row r="361" spans="1:21">
      <c r="A361" s="47"/>
      <c r="B361" s="14"/>
      <c r="C361" s="14"/>
      <c r="D361" s="14"/>
      <c r="E361" s="47"/>
      <c r="F361" s="66"/>
      <c r="G361" s="52"/>
      <c r="H361" s="78"/>
      <c r="I361" s="79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59"/>
      <c r="U361" s="39"/>
    </row>
    <row r="362" spans="1:21">
      <c r="A362" s="47"/>
      <c r="B362" s="14"/>
      <c r="C362" s="14"/>
      <c r="D362" s="14"/>
      <c r="E362" s="47"/>
      <c r="F362" s="66"/>
      <c r="G362" s="52"/>
      <c r="H362" s="78"/>
      <c r="I362" s="79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59"/>
      <c r="U362" s="39"/>
    </row>
    <row r="363" spans="1:21">
      <c r="A363" s="47"/>
      <c r="B363" s="14"/>
      <c r="C363" s="14"/>
      <c r="D363" s="14"/>
      <c r="E363" s="47"/>
      <c r="F363" s="66"/>
      <c r="G363" s="52"/>
      <c r="H363" s="78"/>
      <c r="I363" s="79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59"/>
      <c r="U363" s="39"/>
    </row>
    <row r="364" spans="1:21">
      <c r="A364" s="47"/>
      <c r="B364" s="14"/>
      <c r="C364" s="14"/>
      <c r="D364" s="14"/>
      <c r="E364" s="47"/>
      <c r="F364" s="66"/>
      <c r="G364" s="52"/>
      <c r="H364" s="78"/>
      <c r="I364" s="79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59"/>
      <c r="U364" s="39"/>
    </row>
    <row r="365" spans="1:21">
      <c r="A365" s="47"/>
      <c r="B365" s="14"/>
      <c r="C365" s="14"/>
      <c r="D365" s="14"/>
      <c r="E365" s="47"/>
      <c r="F365" s="66"/>
      <c r="G365" s="52"/>
      <c r="H365" s="78"/>
      <c r="I365" s="79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59"/>
      <c r="U365" s="39"/>
    </row>
    <row r="366" spans="1:21">
      <c r="A366" s="47"/>
      <c r="B366" s="14"/>
      <c r="C366" s="14"/>
      <c r="D366" s="14"/>
      <c r="E366" s="47"/>
      <c r="F366" s="66"/>
      <c r="G366" s="52"/>
      <c r="H366" s="78"/>
      <c r="I366" s="79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59"/>
      <c r="U366" s="39"/>
    </row>
    <row r="367" spans="1:21">
      <c r="A367" s="47"/>
      <c r="B367" s="14"/>
      <c r="C367" s="14"/>
      <c r="D367" s="14"/>
      <c r="E367" s="47"/>
      <c r="F367" s="66"/>
      <c r="G367" s="52"/>
      <c r="H367" s="78"/>
      <c r="I367" s="79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59"/>
      <c r="U367" s="39"/>
    </row>
    <row r="368" spans="1:21">
      <c r="A368" s="47"/>
      <c r="B368" s="14"/>
      <c r="C368" s="14"/>
      <c r="D368" s="14"/>
      <c r="E368" s="47"/>
      <c r="F368" s="66"/>
      <c r="G368" s="52"/>
      <c r="H368" s="78"/>
      <c r="I368" s="79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59"/>
      <c r="U368" s="39"/>
    </row>
    <row r="369" spans="1:21">
      <c r="A369" s="47"/>
      <c r="B369" s="14"/>
      <c r="C369" s="14"/>
      <c r="D369" s="14"/>
      <c r="E369" s="47"/>
      <c r="F369" s="66"/>
      <c r="G369" s="52"/>
      <c r="H369" s="78"/>
      <c r="I369" s="79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59"/>
      <c r="U369" s="39"/>
    </row>
    <row r="370" spans="1:21">
      <c r="A370" s="47"/>
      <c r="B370" s="14"/>
      <c r="C370" s="14"/>
      <c r="D370" s="14"/>
      <c r="E370" s="47"/>
      <c r="F370" s="66"/>
      <c r="G370" s="52"/>
      <c r="H370" s="78"/>
      <c r="I370" s="79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59"/>
      <c r="U370" s="39"/>
    </row>
    <row r="371" spans="1:21">
      <c r="A371" s="47"/>
      <c r="B371" s="14"/>
      <c r="C371" s="14"/>
      <c r="D371" s="14"/>
      <c r="E371" s="47"/>
      <c r="F371" s="66"/>
      <c r="G371" s="52"/>
      <c r="H371" s="78"/>
      <c r="I371" s="79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59"/>
      <c r="U371" s="39"/>
    </row>
    <row r="372" spans="1:21">
      <c r="A372" s="47"/>
      <c r="B372" s="14"/>
      <c r="C372" s="14"/>
      <c r="D372" s="14"/>
      <c r="E372" s="47"/>
      <c r="F372" s="66"/>
      <c r="G372" s="52"/>
      <c r="H372" s="78"/>
      <c r="I372" s="79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59"/>
      <c r="U372" s="39"/>
    </row>
    <row r="373" spans="1:21">
      <c r="A373" s="47"/>
      <c r="B373" s="14"/>
      <c r="C373" s="14"/>
      <c r="D373" s="14"/>
      <c r="E373" s="47"/>
      <c r="F373" s="66"/>
      <c r="G373" s="52"/>
      <c r="H373" s="78"/>
      <c r="I373" s="79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59"/>
      <c r="U373" s="39"/>
    </row>
    <row r="374" spans="1:21">
      <c r="A374" s="47"/>
      <c r="B374" s="14"/>
      <c r="C374" s="14"/>
      <c r="D374" s="14"/>
      <c r="E374" s="47"/>
      <c r="F374" s="66"/>
      <c r="G374" s="52"/>
      <c r="H374" s="78"/>
      <c r="I374" s="79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59"/>
      <c r="U374" s="39"/>
    </row>
    <row r="375" spans="1:21">
      <c r="A375" s="47"/>
      <c r="B375" s="14"/>
      <c r="C375" s="14"/>
      <c r="D375" s="14"/>
      <c r="E375" s="47"/>
      <c r="F375" s="66"/>
      <c r="G375" s="52"/>
      <c r="H375" s="78"/>
      <c r="I375" s="79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59"/>
      <c r="U375" s="39"/>
    </row>
    <row r="376" spans="1:21">
      <c r="A376" s="47"/>
      <c r="B376" s="14"/>
      <c r="C376" s="14"/>
      <c r="D376" s="14"/>
      <c r="E376" s="47"/>
      <c r="F376" s="66"/>
      <c r="G376" s="52"/>
      <c r="H376" s="78"/>
      <c r="I376" s="79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59"/>
      <c r="U376" s="39"/>
    </row>
    <row r="377" spans="1:21">
      <c r="A377" s="47"/>
      <c r="B377" s="14"/>
      <c r="C377" s="14"/>
      <c r="D377" s="14"/>
      <c r="E377" s="47"/>
      <c r="F377" s="66"/>
      <c r="G377" s="52"/>
      <c r="H377" s="78"/>
      <c r="I377" s="79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59"/>
      <c r="U377" s="39"/>
    </row>
    <row r="378" spans="1:21">
      <c r="A378" s="47"/>
      <c r="B378" s="14"/>
      <c r="C378" s="14"/>
      <c r="D378" s="14"/>
      <c r="E378" s="47"/>
      <c r="F378" s="66"/>
      <c r="G378" s="52"/>
      <c r="H378" s="78"/>
      <c r="I378" s="79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59"/>
      <c r="U378" s="39"/>
    </row>
    <row r="379" spans="1:21">
      <c r="A379" s="47"/>
      <c r="B379" s="14"/>
      <c r="C379" s="14"/>
      <c r="D379" s="14"/>
      <c r="E379" s="47"/>
      <c r="F379" s="66"/>
      <c r="G379" s="52"/>
      <c r="H379" s="78"/>
      <c r="I379" s="79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59"/>
      <c r="U379" s="39"/>
    </row>
    <row r="380" spans="1:21">
      <c r="A380" s="47"/>
      <c r="B380" s="14"/>
      <c r="C380" s="14"/>
      <c r="D380" s="14"/>
      <c r="E380" s="47"/>
      <c r="F380" s="66"/>
      <c r="G380" s="52"/>
      <c r="H380" s="78"/>
      <c r="I380" s="79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59"/>
      <c r="U380" s="39"/>
    </row>
    <row r="381" spans="1:21">
      <c r="A381" s="47"/>
      <c r="B381" s="14"/>
      <c r="C381" s="14"/>
      <c r="D381" s="14"/>
      <c r="E381" s="47"/>
      <c r="F381" s="66"/>
      <c r="G381" s="52"/>
      <c r="H381" s="78"/>
      <c r="I381" s="79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59"/>
      <c r="U381" s="39"/>
    </row>
    <row r="382" spans="1:21">
      <c r="A382" s="47"/>
      <c r="B382" s="14"/>
      <c r="C382" s="14"/>
      <c r="D382" s="14"/>
      <c r="E382" s="47"/>
      <c r="F382" s="66"/>
      <c r="G382" s="52"/>
      <c r="H382" s="78"/>
      <c r="I382" s="79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59"/>
      <c r="U382" s="39"/>
    </row>
    <row r="383" spans="1:21">
      <c r="A383" s="47"/>
      <c r="B383" s="14"/>
      <c r="C383" s="14"/>
      <c r="D383" s="14"/>
      <c r="E383" s="47"/>
      <c r="F383" s="66"/>
      <c r="G383" s="52"/>
      <c r="H383" s="78"/>
      <c r="I383" s="79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59"/>
      <c r="U383" s="39"/>
    </row>
    <row r="384" spans="1:21">
      <c r="A384" s="47"/>
      <c r="B384" s="14"/>
      <c r="C384" s="14"/>
      <c r="D384" s="14"/>
      <c r="E384" s="47"/>
      <c r="F384" s="66"/>
      <c r="G384" s="52"/>
      <c r="H384" s="78"/>
      <c r="I384" s="79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59"/>
      <c r="U384" s="39"/>
    </row>
    <row r="385" spans="1:21">
      <c r="A385" s="47"/>
      <c r="B385" s="14"/>
      <c r="C385" s="14"/>
      <c r="D385" s="14"/>
      <c r="E385" s="47"/>
      <c r="F385" s="66"/>
      <c r="G385" s="52"/>
      <c r="H385" s="78"/>
      <c r="I385" s="79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59"/>
      <c r="U385" s="39"/>
    </row>
    <row r="386" spans="1:21">
      <c r="A386" s="47"/>
      <c r="B386" s="14"/>
      <c r="C386" s="14"/>
      <c r="D386" s="14"/>
      <c r="E386" s="47"/>
      <c r="F386" s="66"/>
      <c r="G386" s="52"/>
      <c r="H386" s="78"/>
      <c r="I386" s="79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59"/>
      <c r="U386" s="39"/>
    </row>
    <row r="387" spans="1:21">
      <c r="A387" s="47"/>
      <c r="B387" s="14"/>
      <c r="C387" s="14"/>
      <c r="D387" s="14"/>
      <c r="E387" s="47"/>
      <c r="F387" s="66"/>
      <c r="G387" s="52"/>
      <c r="H387" s="78"/>
      <c r="I387" s="79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59"/>
      <c r="U387" s="39"/>
    </row>
    <row r="388" spans="1:21">
      <c r="A388" s="47"/>
      <c r="B388" s="14"/>
      <c r="C388" s="14"/>
      <c r="D388" s="14"/>
      <c r="E388" s="47"/>
      <c r="F388" s="66"/>
      <c r="G388" s="52"/>
      <c r="H388" s="78"/>
      <c r="I388" s="79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59"/>
      <c r="U388" s="39"/>
    </row>
    <row r="389" spans="1:21">
      <c r="A389" s="47"/>
      <c r="B389" s="14"/>
      <c r="C389" s="14"/>
      <c r="D389" s="14"/>
      <c r="E389" s="47"/>
      <c r="F389" s="66"/>
      <c r="G389" s="52"/>
      <c r="H389" s="78"/>
      <c r="I389" s="79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59"/>
      <c r="U389" s="39"/>
    </row>
    <row r="390" spans="1:21">
      <c r="A390" s="47"/>
      <c r="B390" s="14"/>
      <c r="C390" s="14"/>
      <c r="D390" s="14"/>
      <c r="E390" s="47"/>
      <c r="F390" s="66"/>
      <c r="G390" s="52"/>
      <c r="H390" s="78"/>
      <c r="I390" s="79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59"/>
      <c r="U390" s="39"/>
    </row>
    <row r="391" spans="1:21">
      <c r="A391" s="47"/>
      <c r="B391" s="14"/>
      <c r="C391" s="14"/>
      <c r="D391" s="14"/>
      <c r="E391" s="47"/>
      <c r="F391" s="66"/>
      <c r="G391" s="52"/>
      <c r="H391" s="78"/>
      <c r="I391" s="79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59"/>
      <c r="U391" s="39"/>
    </row>
    <row r="392" spans="1:21">
      <c r="A392" s="47"/>
      <c r="B392" s="14"/>
      <c r="C392" s="14"/>
      <c r="D392" s="14"/>
      <c r="E392" s="47"/>
      <c r="F392" s="66"/>
      <c r="G392" s="52"/>
      <c r="H392" s="78"/>
      <c r="I392" s="79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59"/>
      <c r="U392" s="39"/>
    </row>
    <row r="393" spans="1:21">
      <c r="A393" s="47"/>
      <c r="B393" s="14"/>
      <c r="C393" s="14"/>
      <c r="D393" s="14"/>
      <c r="E393" s="47"/>
      <c r="F393" s="66"/>
      <c r="G393" s="52"/>
      <c r="H393" s="78"/>
      <c r="I393" s="79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59"/>
      <c r="U393" s="39"/>
    </row>
    <row r="394" spans="1:21">
      <c r="A394" s="47"/>
      <c r="B394" s="14"/>
      <c r="C394" s="14"/>
      <c r="D394" s="14"/>
      <c r="E394" s="47"/>
      <c r="F394" s="66"/>
      <c r="G394" s="52"/>
      <c r="H394" s="78"/>
      <c r="I394" s="79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59"/>
      <c r="U394" s="39"/>
    </row>
    <row r="395" spans="1:21">
      <c r="A395" s="47"/>
      <c r="B395" s="14"/>
      <c r="C395" s="14"/>
      <c r="D395" s="14"/>
      <c r="E395" s="47"/>
      <c r="F395" s="66"/>
      <c r="G395" s="52"/>
      <c r="H395" s="78"/>
      <c r="I395" s="79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59"/>
      <c r="U395" s="39"/>
    </row>
    <row r="396" spans="1:21">
      <c r="A396" s="47"/>
      <c r="B396" s="14"/>
      <c r="C396" s="14"/>
      <c r="D396" s="14"/>
      <c r="E396" s="47"/>
      <c r="F396" s="66"/>
      <c r="G396" s="52"/>
      <c r="H396" s="78"/>
      <c r="I396" s="79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59"/>
      <c r="U396" s="39"/>
    </row>
    <row r="397" spans="1:21">
      <c r="A397" s="47"/>
      <c r="B397" s="14"/>
      <c r="C397" s="14"/>
      <c r="D397" s="14"/>
      <c r="E397" s="47"/>
      <c r="F397" s="66"/>
      <c r="G397" s="52"/>
      <c r="H397" s="78"/>
      <c r="I397" s="79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59"/>
      <c r="U397" s="39"/>
    </row>
    <row r="398" spans="1:21">
      <c r="A398" s="47"/>
      <c r="B398" s="14"/>
      <c r="C398" s="14"/>
      <c r="D398" s="14"/>
      <c r="E398" s="47"/>
      <c r="F398" s="66"/>
      <c r="G398" s="52"/>
      <c r="H398" s="78"/>
      <c r="I398" s="79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59"/>
      <c r="U398" s="39"/>
    </row>
    <row r="399" spans="1:21">
      <c r="A399" s="47"/>
      <c r="B399" s="14"/>
      <c r="C399" s="14"/>
      <c r="D399" s="14"/>
      <c r="E399" s="47"/>
      <c r="F399" s="66"/>
      <c r="G399" s="52"/>
      <c r="H399" s="78"/>
      <c r="I399" s="79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59"/>
      <c r="U399" s="39"/>
    </row>
    <row r="400" spans="1:21">
      <c r="A400" s="47"/>
      <c r="B400" s="14"/>
      <c r="C400" s="14"/>
      <c r="D400" s="14"/>
      <c r="E400" s="47"/>
      <c r="F400" s="66"/>
      <c r="G400" s="52"/>
      <c r="H400" s="78"/>
      <c r="I400" s="79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59"/>
      <c r="U400" s="39"/>
    </row>
    <row r="401" spans="1:21">
      <c r="A401" s="47"/>
      <c r="B401" s="14"/>
      <c r="C401" s="14"/>
      <c r="D401" s="14"/>
      <c r="E401" s="47"/>
      <c r="F401" s="66"/>
      <c r="G401" s="52"/>
      <c r="H401" s="78"/>
      <c r="I401" s="79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59"/>
      <c r="U401" s="39"/>
    </row>
    <row r="402" spans="1:21">
      <c r="A402" s="47"/>
      <c r="B402" s="14"/>
      <c r="C402" s="14"/>
      <c r="D402" s="14"/>
      <c r="E402" s="47"/>
      <c r="F402" s="66"/>
      <c r="G402" s="52"/>
      <c r="H402" s="78"/>
      <c r="I402" s="79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59"/>
      <c r="U402" s="39"/>
    </row>
    <row r="403" spans="1:21">
      <c r="A403" s="47"/>
      <c r="B403" s="14"/>
      <c r="C403" s="14"/>
      <c r="D403" s="14"/>
      <c r="E403" s="47"/>
      <c r="F403" s="66"/>
      <c r="G403" s="52"/>
      <c r="H403" s="78"/>
      <c r="I403" s="79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59"/>
      <c r="U403" s="39"/>
    </row>
    <row r="404" spans="1:21">
      <c r="A404" s="47"/>
      <c r="B404" s="14"/>
      <c r="C404" s="14"/>
      <c r="D404" s="14"/>
      <c r="E404" s="47"/>
      <c r="F404" s="66"/>
      <c r="G404" s="52"/>
      <c r="H404" s="78"/>
      <c r="I404" s="79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59"/>
      <c r="U404" s="39"/>
    </row>
    <row r="405" spans="1:21">
      <c r="A405" s="47"/>
      <c r="B405" s="14"/>
      <c r="C405" s="14"/>
      <c r="D405" s="14"/>
      <c r="E405" s="47"/>
      <c r="F405" s="66"/>
      <c r="G405" s="52"/>
      <c r="H405" s="78"/>
      <c r="I405" s="79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59"/>
      <c r="U405" s="39"/>
    </row>
    <row r="406" spans="1:21">
      <c r="A406" s="47"/>
      <c r="B406" s="14"/>
      <c r="C406" s="14"/>
      <c r="D406" s="14"/>
      <c r="E406" s="47"/>
      <c r="F406" s="66"/>
      <c r="G406" s="52"/>
      <c r="H406" s="78"/>
      <c r="I406" s="79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59"/>
      <c r="U406" s="39"/>
    </row>
    <row r="407" spans="1:21">
      <c r="A407" s="47"/>
      <c r="B407" s="14"/>
      <c r="C407" s="14"/>
      <c r="D407" s="14"/>
      <c r="E407" s="47"/>
      <c r="F407" s="66"/>
      <c r="G407" s="52"/>
      <c r="H407" s="78"/>
      <c r="I407" s="79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59"/>
      <c r="U407" s="39"/>
    </row>
    <row r="408" spans="1:21">
      <c r="A408" s="47"/>
      <c r="B408" s="14"/>
      <c r="C408" s="14"/>
      <c r="D408" s="14"/>
      <c r="E408" s="47"/>
      <c r="F408" s="66"/>
      <c r="G408" s="52"/>
      <c r="H408" s="78"/>
      <c r="I408" s="79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59"/>
      <c r="U408" s="39"/>
    </row>
    <row r="409" spans="1:21">
      <c r="A409" s="47"/>
      <c r="B409" s="14"/>
      <c r="C409" s="14"/>
      <c r="D409" s="14"/>
      <c r="E409" s="47"/>
      <c r="F409" s="66"/>
      <c r="G409" s="52"/>
      <c r="H409" s="78"/>
      <c r="I409" s="79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59"/>
      <c r="U409" s="39"/>
    </row>
    <row r="410" spans="1:21">
      <c r="A410" s="47"/>
      <c r="B410" s="14"/>
      <c r="C410" s="14"/>
      <c r="D410" s="14"/>
      <c r="E410" s="47"/>
      <c r="F410" s="66"/>
      <c r="G410" s="52"/>
      <c r="H410" s="78"/>
      <c r="I410" s="79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59"/>
      <c r="U410" s="39"/>
    </row>
    <row r="411" spans="1:21">
      <c r="A411" s="47"/>
      <c r="B411" s="14"/>
      <c r="C411" s="14"/>
      <c r="D411" s="14"/>
      <c r="E411" s="47"/>
      <c r="F411" s="66"/>
      <c r="G411" s="52"/>
      <c r="H411" s="78"/>
      <c r="I411" s="79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59"/>
      <c r="U411" s="39"/>
    </row>
    <row r="412" spans="1:21">
      <c r="A412" s="47"/>
      <c r="B412" s="14"/>
      <c r="C412" s="14"/>
      <c r="D412" s="14"/>
      <c r="E412" s="47"/>
      <c r="F412" s="66"/>
      <c r="G412" s="52"/>
      <c r="H412" s="78"/>
      <c r="I412" s="79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59"/>
      <c r="U412" s="39"/>
    </row>
    <row r="413" spans="1:21">
      <c r="A413" s="47"/>
      <c r="B413" s="14"/>
      <c r="C413" s="14"/>
      <c r="D413" s="14"/>
      <c r="E413" s="47"/>
      <c r="F413" s="66"/>
      <c r="G413" s="52"/>
      <c r="H413" s="78"/>
      <c r="I413" s="79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59"/>
      <c r="U413" s="39"/>
    </row>
    <row r="414" spans="1:21">
      <c r="A414" s="47"/>
      <c r="B414" s="14"/>
      <c r="C414" s="14"/>
      <c r="D414" s="14"/>
      <c r="E414" s="47"/>
      <c r="F414" s="66"/>
      <c r="G414" s="52"/>
      <c r="H414" s="78"/>
      <c r="I414" s="79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59"/>
      <c r="U414" s="39"/>
    </row>
    <row r="415" spans="1:21">
      <c r="A415" s="47"/>
      <c r="B415" s="14"/>
      <c r="C415" s="14"/>
      <c r="D415" s="14"/>
      <c r="E415" s="47"/>
      <c r="F415" s="66"/>
      <c r="G415" s="52"/>
      <c r="H415" s="78"/>
      <c r="I415" s="79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59"/>
      <c r="U415" s="39"/>
    </row>
    <row r="416" spans="1:21">
      <c r="A416" s="47"/>
      <c r="B416" s="14"/>
      <c r="C416" s="14"/>
      <c r="D416" s="14"/>
      <c r="E416" s="47"/>
      <c r="F416" s="66"/>
      <c r="G416" s="52"/>
      <c r="H416" s="78"/>
      <c r="I416" s="79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59"/>
      <c r="U416" s="39"/>
    </row>
    <row r="417" spans="1:21">
      <c r="A417" s="47"/>
      <c r="B417" s="14"/>
      <c r="C417" s="14"/>
      <c r="D417" s="14"/>
      <c r="E417" s="47"/>
      <c r="F417" s="66"/>
      <c r="G417" s="52"/>
      <c r="H417" s="78"/>
      <c r="I417" s="79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59"/>
      <c r="U417" s="39"/>
    </row>
    <row r="418" spans="1:21">
      <c r="A418" s="47"/>
      <c r="B418" s="14"/>
      <c r="C418" s="14"/>
      <c r="D418" s="14"/>
      <c r="E418" s="47"/>
      <c r="F418" s="66"/>
      <c r="G418" s="52"/>
      <c r="H418" s="78"/>
      <c r="I418" s="79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59"/>
      <c r="U418" s="39"/>
    </row>
    <row r="419" spans="1:21">
      <c r="A419" s="47"/>
      <c r="B419" s="14"/>
      <c r="C419" s="14"/>
      <c r="D419" s="14"/>
      <c r="E419" s="47"/>
      <c r="F419" s="66"/>
      <c r="G419" s="52"/>
      <c r="H419" s="78"/>
      <c r="I419" s="79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59"/>
      <c r="U419" s="39"/>
    </row>
    <row r="420" spans="1:21">
      <c r="A420" s="47"/>
      <c r="B420" s="14"/>
      <c r="C420" s="14"/>
      <c r="D420" s="14"/>
      <c r="E420" s="47"/>
      <c r="F420" s="66"/>
      <c r="G420" s="52"/>
      <c r="H420" s="78"/>
      <c r="I420" s="79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59"/>
      <c r="U420" s="39"/>
    </row>
    <row r="421" spans="1:21">
      <c r="A421" s="47"/>
      <c r="B421" s="14"/>
      <c r="C421" s="14"/>
      <c r="D421" s="14"/>
      <c r="E421" s="47"/>
      <c r="F421" s="66"/>
      <c r="G421" s="52"/>
      <c r="H421" s="78"/>
      <c r="I421" s="79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59"/>
      <c r="U421" s="39"/>
    </row>
    <row r="422" spans="1:21">
      <c r="A422" s="47"/>
      <c r="B422" s="14"/>
      <c r="C422" s="14"/>
      <c r="D422" s="14"/>
      <c r="E422" s="47"/>
      <c r="F422" s="66"/>
      <c r="G422" s="52"/>
      <c r="H422" s="78"/>
      <c r="I422" s="79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59"/>
      <c r="U422" s="39"/>
    </row>
    <row r="423" spans="1:21">
      <c r="A423" s="47"/>
      <c r="B423" s="14"/>
      <c r="C423" s="14"/>
      <c r="D423" s="14"/>
      <c r="E423" s="47"/>
      <c r="F423" s="66"/>
      <c r="G423" s="52"/>
      <c r="H423" s="78"/>
      <c r="I423" s="79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59"/>
      <c r="U423" s="39"/>
    </row>
    <row r="424" spans="1:21">
      <c r="A424" s="47"/>
      <c r="B424" s="14"/>
      <c r="C424" s="14"/>
      <c r="D424" s="14"/>
      <c r="E424" s="47"/>
      <c r="F424" s="66"/>
      <c r="G424" s="52"/>
      <c r="H424" s="78"/>
      <c r="I424" s="79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59"/>
      <c r="U424" s="39"/>
    </row>
    <row r="425" spans="1:21">
      <c r="A425" s="47"/>
      <c r="B425" s="14"/>
      <c r="C425" s="14"/>
      <c r="D425" s="14"/>
      <c r="E425" s="47"/>
      <c r="F425" s="66"/>
      <c r="G425" s="52"/>
      <c r="H425" s="78"/>
      <c r="I425" s="79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59"/>
      <c r="U425" s="39"/>
    </row>
    <row r="426" spans="1:21">
      <c r="A426" s="47"/>
      <c r="B426" s="14"/>
      <c r="C426" s="14"/>
      <c r="D426" s="14"/>
      <c r="E426" s="47"/>
      <c r="F426" s="66"/>
      <c r="G426" s="52"/>
      <c r="H426" s="78"/>
      <c r="I426" s="79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59"/>
      <c r="U426" s="39"/>
    </row>
    <row r="427" spans="1:21">
      <c r="A427" s="47"/>
      <c r="B427" s="14"/>
      <c r="C427" s="14"/>
      <c r="D427" s="14"/>
      <c r="E427" s="47"/>
      <c r="F427" s="66"/>
      <c r="G427" s="52"/>
      <c r="H427" s="78"/>
      <c r="I427" s="79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59"/>
      <c r="U427" s="39"/>
    </row>
    <row r="428" spans="1:21">
      <c r="A428" s="47"/>
      <c r="B428" s="14"/>
      <c r="C428" s="14"/>
      <c r="D428" s="14"/>
      <c r="E428" s="47"/>
      <c r="F428" s="66"/>
      <c r="G428" s="52"/>
      <c r="H428" s="78"/>
      <c r="I428" s="79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59"/>
      <c r="U428" s="39"/>
    </row>
    <row r="429" spans="1:21">
      <c r="A429" s="47"/>
      <c r="B429" s="14"/>
      <c r="C429" s="14"/>
      <c r="D429" s="14"/>
      <c r="E429" s="47"/>
      <c r="F429" s="66"/>
      <c r="G429" s="52"/>
      <c r="H429" s="78"/>
      <c r="I429" s="79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59"/>
      <c r="U429" s="39"/>
    </row>
    <row r="430" spans="1:21">
      <c r="A430" s="47"/>
      <c r="B430" s="14"/>
      <c r="C430" s="14"/>
      <c r="D430" s="14"/>
      <c r="E430" s="47"/>
      <c r="F430" s="66"/>
      <c r="G430" s="52"/>
      <c r="H430" s="78"/>
      <c r="I430" s="79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59"/>
      <c r="U430" s="39"/>
    </row>
    <row r="431" spans="1:21">
      <c r="A431" s="47"/>
      <c r="B431" s="14"/>
      <c r="C431" s="14"/>
      <c r="D431" s="14"/>
      <c r="E431" s="47"/>
      <c r="F431" s="66"/>
      <c r="G431" s="52"/>
      <c r="H431" s="78"/>
      <c r="I431" s="79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59"/>
      <c r="U431" s="39"/>
    </row>
    <row r="432" spans="1:21">
      <c r="A432" s="47"/>
      <c r="B432" s="14"/>
      <c r="C432" s="14"/>
      <c r="D432" s="14"/>
      <c r="E432" s="47"/>
      <c r="F432" s="66"/>
      <c r="G432" s="52"/>
      <c r="H432" s="78"/>
      <c r="I432" s="79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59"/>
      <c r="U432" s="39"/>
    </row>
    <row r="433" spans="1:21">
      <c r="A433" s="47"/>
      <c r="B433" s="14"/>
      <c r="C433" s="14"/>
      <c r="D433" s="14"/>
      <c r="E433" s="47"/>
      <c r="F433" s="66"/>
      <c r="G433" s="52"/>
      <c r="H433" s="78"/>
      <c r="I433" s="79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59"/>
      <c r="U433" s="39"/>
    </row>
    <row r="434" spans="1:21">
      <c r="A434" s="47"/>
      <c r="B434" s="14"/>
      <c r="C434" s="14"/>
      <c r="D434" s="14"/>
      <c r="E434" s="47"/>
      <c r="F434" s="66"/>
      <c r="G434" s="52"/>
      <c r="H434" s="78"/>
      <c r="I434" s="79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59"/>
      <c r="U434" s="39"/>
    </row>
    <row r="435" spans="1:21">
      <c r="A435" s="47"/>
      <c r="B435" s="14"/>
      <c r="C435" s="14"/>
      <c r="D435" s="14"/>
      <c r="E435" s="47"/>
      <c r="F435" s="66"/>
      <c r="G435" s="52"/>
      <c r="H435" s="78"/>
      <c r="I435" s="79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59"/>
      <c r="U435" s="39"/>
    </row>
    <row r="436" spans="1:21">
      <c r="A436" s="47"/>
      <c r="B436" s="14"/>
      <c r="C436" s="14"/>
      <c r="D436" s="14"/>
      <c r="E436" s="47"/>
      <c r="F436" s="66"/>
      <c r="G436" s="52"/>
      <c r="H436" s="78"/>
      <c r="I436" s="79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59"/>
      <c r="U436" s="39"/>
    </row>
    <row r="437" spans="1:21">
      <c r="A437" s="47"/>
      <c r="B437" s="14"/>
      <c r="C437" s="14"/>
      <c r="D437" s="14"/>
      <c r="E437" s="47"/>
      <c r="F437" s="66"/>
      <c r="G437" s="52"/>
      <c r="H437" s="78"/>
      <c r="I437" s="79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59"/>
      <c r="U437" s="39"/>
    </row>
    <row r="438" spans="1:21">
      <c r="A438" s="47"/>
      <c r="B438" s="14"/>
      <c r="C438" s="14"/>
      <c r="D438" s="14"/>
      <c r="E438" s="47"/>
      <c r="F438" s="66"/>
      <c r="G438" s="52"/>
      <c r="H438" s="78"/>
      <c r="I438" s="79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59"/>
      <c r="U438" s="39"/>
    </row>
    <row r="439" spans="1:21">
      <c r="A439" s="47"/>
      <c r="B439" s="14"/>
      <c r="C439" s="14"/>
      <c r="D439" s="14"/>
      <c r="E439" s="47"/>
      <c r="F439" s="66"/>
      <c r="G439" s="52"/>
      <c r="H439" s="78"/>
      <c r="I439" s="79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59"/>
      <c r="U439" s="39"/>
    </row>
    <row r="440" spans="1:21">
      <c r="A440" s="47"/>
      <c r="B440" s="14"/>
      <c r="C440" s="14"/>
      <c r="D440" s="14"/>
      <c r="E440" s="47"/>
      <c r="F440" s="66"/>
      <c r="G440" s="52"/>
      <c r="H440" s="78"/>
      <c r="I440" s="79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59"/>
      <c r="U440" s="39"/>
    </row>
    <row r="441" spans="1:21">
      <c r="A441" s="47"/>
      <c r="B441" s="14"/>
      <c r="C441" s="14"/>
      <c r="D441" s="14"/>
      <c r="E441" s="47"/>
      <c r="F441" s="66"/>
      <c r="G441" s="52"/>
      <c r="H441" s="78"/>
      <c r="I441" s="79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59"/>
      <c r="U441" s="39"/>
    </row>
    <row r="442" spans="1:21">
      <c r="A442" s="47"/>
      <c r="B442" s="14"/>
      <c r="C442" s="14"/>
      <c r="D442" s="14"/>
      <c r="E442" s="47"/>
      <c r="F442" s="66"/>
      <c r="G442" s="52"/>
      <c r="H442" s="78"/>
      <c r="I442" s="79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59"/>
      <c r="U442" s="39"/>
    </row>
    <row r="443" spans="1:21">
      <c r="A443" s="47"/>
      <c r="B443" s="14"/>
      <c r="C443" s="14"/>
      <c r="D443" s="14"/>
      <c r="E443" s="47"/>
      <c r="F443" s="66"/>
      <c r="G443" s="52"/>
      <c r="H443" s="78"/>
      <c r="I443" s="79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59"/>
      <c r="U443" s="39"/>
    </row>
    <row r="444" spans="1:21">
      <c r="A444" s="47"/>
      <c r="B444" s="14"/>
      <c r="C444" s="14"/>
      <c r="D444" s="14"/>
      <c r="E444" s="47"/>
      <c r="F444" s="66"/>
      <c r="G444" s="52"/>
      <c r="H444" s="78"/>
      <c r="I444" s="79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59"/>
      <c r="U444" s="39"/>
    </row>
    <row r="445" spans="1:21">
      <c r="A445" s="47"/>
      <c r="B445" s="14"/>
      <c r="C445" s="14"/>
      <c r="D445" s="14"/>
      <c r="E445" s="47"/>
      <c r="F445" s="66"/>
      <c r="G445" s="52"/>
      <c r="H445" s="78"/>
      <c r="I445" s="79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59"/>
      <c r="U445" s="39"/>
    </row>
    <row r="446" spans="1:21">
      <c r="A446" s="47"/>
      <c r="B446" s="14"/>
      <c r="C446" s="14"/>
      <c r="D446" s="14"/>
      <c r="E446" s="47"/>
      <c r="F446" s="66"/>
      <c r="G446" s="52"/>
      <c r="H446" s="78"/>
      <c r="I446" s="79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59"/>
      <c r="U446" s="39"/>
    </row>
    <row r="447" spans="1:21">
      <c r="A447" s="47"/>
      <c r="B447" s="14"/>
      <c r="C447" s="14"/>
      <c r="D447" s="14"/>
      <c r="E447" s="47"/>
      <c r="F447" s="66"/>
      <c r="G447" s="52"/>
      <c r="H447" s="78"/>
      <c r="I447" s="79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59"/>
      <c r="U447" s="39"/>
    </row>
    <row r="448" spans="1:21">
      <c r="A448" s="47"/>
      <c r="B448" s="14"/>
      <c r="C448" s="14"/>
      <c r="D448" s="14"/>
      <c r="E448" s="47"/>
      <c r="F448" s="66"/>
      <c r="G448" s="52"/>
      <c r="H448" s="78"/>
      <c r="I448" s="79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59"/>
      <c r="U448" s="39"/>
    </row>
    <row r="449" spans="1:21">
      <c r="A449" s="47"/>
      <c r="B449" s="14"/>
      <c r="C449" s="14"/>
      <c r="D449" s="14"/>
      <c r="E449" s="47"/>
      <c r="F449" s="66"/>
      <c r="G449" s="52"/>
      <c r="H449" s="78"/>
      <c r="I449" s="79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59"/>
      <c r="U449" s="39"/>
    </row>
    <row r="450" spans="1:21">
      <c r="A450" s="47"/>
      <c r="B450" s="14"/>
      <c r="C450" s="14"/>
      <c r="D450" s="14"/>
      <c r="E450" s="47"/>
      <c r="F450" s="66"/>
      <c r="G450" s="52"/>
      <c r="H450" s="78"/>
      <c r="I450" s="79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59"/>
      <c r="U450" s="39"/>
    </row>
    <row r="451" spans="1:21">
      <c r="A451" s="47"/>
      <c r="B451" s="14"/>
      <c r="C451" s="14"/>
      <c r="D451" s="14"/>
      <c r="E451" s="47"/>
      <c r="F451" s="66"/>
      <c r="G451" s="52"/>
      <c r="H451" s="78"/>
      <c r="I451" s="79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59"/>
      <c r="U451" s="39"/>
    </row>
    <row r="452" spans="1:21">
      <c r="A452" s="47"/>
      <c r="B452" s="14"/>
      <c r="C452" s="14"/>
      <c r="D452" s="14"/>
      <c r="E452" s="47"/>
      <c r="F452" s="66"/>
      <c r="G452" s="52"/>
      <c r="H452" s="78"/>
      <c r="I452" s="79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59"/>
      <c r="U452" s="39"/>
    </row>
    <row r="453" spans="1:21">
      <c r="A453" s="47"/>
      <c r="B453" s="14"/>
      <c r="C453" s="14"/>
      <c r="D453" s="14"/>
      <c r="E453" s="47"/>
      <c r="F453" s="66"/>
      <c r="G453" s="52"/>
      <c r="H453" s="78"/>
      <c r="I453" s="79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59"/>
      <c r="U453" s="39"/>
    </row>
    <row r="454" spans="1:21">
      <c r="A454" s="47"/>
      <c r="B454" s="14"/>
      <c r="C454" s="14"/>
      <c r="D454" s="14"/>
      <c r="E454" s="47"/>
      <c r="F454" s="66"/>
      <c r="G454" s="52"/>
      <c r="H454" s="78"/>
      <c r="I454" s="79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59"/>
      <c r="U454" s="39"/>
    </row>
    <row r="455" spans="1:21">
      <c r="A455" s="47"/>
      <c r="B455" s="14"/>
      <c r="C455" s="14"/>
      <c r="D455" s="14"/>
      <c r="E455" s="47"/>
      <c r="F455" s="66"/>
      <c r="G455" s="52"/>
      <c r="H455" s="78"/>
      <c r="I455" s="79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59"/>
      <c r="U455" s="39"/>
    </row>
    <row r="456" spans="1:21">
      <c r="A456" s="47"/>
      <c r="B456" s="14"/>
      <c r="C456" s="14"/>
      <c r="D456" s="14"/>
      <c r="E456" s="47"/>
      <c r="F456" s="66"/>
      <c r="G456" s="52"/>
      <c r="H456" s="78"/>
      <c r="I456" s="79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59"/>
      <c r="U456" s="39"/>
    </row>
    <row r="457" spans="1:21">
      <c r="A457" s="47"/>
      <c r="B457" s="14"/>
      <c r="C457" s="14"/>
      <c r="D457" s="14"/>
      <c r="E457" s="47"/>
      <c r="F457" s="66"/>
      <c r="G457" s="52"/>
      <c r="H457" s="78"/>
      <c r="I457" s="79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59"/>
      <c r="U457" s="39"/>
    </row>
    <row r="458" spans="1:21">
      <c r="A458" s="47"/>
      <c r="B458" s="14"/>
      <c r="C458" s="14"/>
      <c r="D458" s="14"/>
      <c r="E458" s="47"/>
      <c r="F458" s="66"/>
      <c r="G458" s="52"/>
      <c r="H458" s="78"/>
      <c r="I458" s="79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59"/>
      <c r="U458" s="39"/>
    </row>
    <row r="459" spans="1:21">
      <c r="A459" s="47"/>
      <c r="B459" s="14"/>
      <c r="C459" s="14"/>
      <c r="D459" s="14"/>
      <c r="E459" s="47"/>
      <c r="F459" s="66"/>
      <c r="G459" s="52"/>
      <c r="H459" s="78"/>
      <c r="I459" s="79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59"/>
      <c r="U459" s="39"/>
    </row>
    <row r="460" spans="1:21">
      <c r="A460" s="47"/>
      <c r="B460" s="14"/>
      <c r="C460" s="14"/>
      <c r="D460" s="14"/>
      <c r="E460" s="47"/>
      <c r="F460" s="66"/>
      <c r="G460" s="52"/>
      <c r="H460" s="78"/>
      <c r="I460" s="79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59"/>
      <c r="U460" s="39"/>
    </row>
    <row r="461" spans="1:21">
      <c r="A461" s="47"/>
      <c r="B461" s="14"/>
      <c r="C461" s="14"/>
      <c r="D461" s="14"/>
      <c r="E461" s="47"/>
      <c r="F461" s="66"/>
      <c r="G461" s="52"/>
      <c r="H461" s="78"/>
      <c r="I461" s="79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59"/>
      <c r="U461" s="39"/>
    </row>
    <row r="462" spans="1:21">
      <c r="A462" s="47"/>
      <c r="B462" s="14"/>
      <c r="C462" s="14"/>
      <c r="D462" s="14"/>
      <c r="E462" s="47"/>
      <c r="F462" s="66"/>
      <c r="G462" s="52"/>
      <c r="H462" s="78"/>
      <c r="I462" s="79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59"/>
      <c r="U462" s="39"/>
    </row>
    <row r="463" spans="1:21">
      <c r="A463" s="47"/>
      <c r="B463" s="14"/>
      <c r="C463" s="14"/>
      <c r="D463" s="14"/>
      <c r="E463" s="47"/>
      <c r="F463" s="66"/>
      <c r="G463" s="52"/>
      <c r="H463" s="78"/>
      <c r="I463" s="79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59"/>
      <c r="U463" s="39"/>
    </row>
    <row r="464" spans="1:21">
      <c r="A464" s="47"/>
      <c r="B464" s="14"/>
      <c r="C464" s="14"/>
      <c r="D464" s="14"/>
      <c r="E464" s="47"/>
      <c r="F464" s="66"/>
      <c r="G464" s="52"/>
      <c r="H464" s="78"/>
      <c r="I464" s="79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59"/>
      <c r="U464" s="39"/>
    </row>
    <row r="465" spans="1:21">
      <c r="A465" s="47"/>
      <c r="B465" s="14"/>
      <c r="C465" s="14"/>
      <c r="D465" s="14"/>
      <c r="E465" s="47"/>
      <c r="F465" s="66"/>
      <c r="G465" s="52"/>
      <c r="H465" s="78"/>
      <c r="I465" s="79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59"/>
      <c r="U465" s="39"/>
    </row>
    <row r="466" spans="1:21">
      <c r="A466" s="47"/>
      <c r="B466" s="14"/>
      <c r="C466" s="14"/>
      <c r="D466" s="14"/>
      <c r="E466" s="47"/>
      <c r="F466" s="66"/>
      <c r="G466" s="52"/>
      <c r="H466" s="78"/>
      <c r="I466" s="79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59"/>
      <c r="U466" s="39"/>
    </row>
    <row r="467" spans="1:21">
      <c r="A467" s="47"/>
      <c r="B467" s="14"/>
      <c r="C467" s="14"/>
      <c r="D467" s="14"/>
      <c r="E467" s="47"/>
      <c r="F467" s="66"/>
      <c r="G467" s="52"/>
      <c r="H467" s="78"/>
      <c r="I467" s="79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59"/>
      <c r="U467" s="39"/>
    </row>
    <row r="468" spans="1:21">
      <c r="A468" s="47"/>
      <c r="B468" s="14"/>
      <c r="C468" s="14"/>
      <c r="D468" s="14"/>
      <c r="E468" s="47"/>
      <c r="F468" s="66"/>
      <c r="G468" s="52"/>
      <c r="H468" s="78"/>
      <c r="I468" s="79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59"/>
      <c r="U468" s="39"/>
    </row>
    <row r="469" spans="1:21">
      <c r="A469" s="47"/>
      <c r="B469" s="14"/>
      <c r="C469" s="14"/>
      <c r="D469" s="14"/>
      <c r="E469" s="47"/>
      <c r="F469" s="66"/>
      <c r="G469" s="52"/>
      <c r="H469" s="78"/>
      <c r="I469" s="79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59"/>
      <c r="U469" s="39"/>
    </row>
    <row r="470" spans="1:21">
      <c r="A470" s="47"/>
      <c r="B470" s="14"/>
      <c r="C470" s="14"/>
      <c r="D470" s="14"/>
      <c r="E470" s="47"/>
      <c r="F470" s="66"/>
      <c r="G470" s="52"/>
      <c r="H470" s="78"/>
      <c r="I470" s="79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59"/>
      <c r="U470" s="39"/>
    </row>
    <row r="471" spans="1:21">
      <c r="A471" s="47"/>
      <c r="B471" s="14"/>
      <c r="C471" s="14"/>
      <c r="D471" s="14"/>
      <c r="E471" s="47"/>
      <c r="F471" s="66"/>
      <c r="G471" s="52"/>
      <c r="H471" s="78"/>
      <c r="I471" s="79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59"/>
      <c r="U471" s="39"/>
    </row>
    <row r="472" spans="1:21">
      <c r="A472" s="47"/>
      <c r="B472" s="14"/>
      <c r="C472" s="14"/>
      <c r="D472" s="14"/>
      <c r="E472" s="47"/>
      <c r="F472" s="66"/>
      <c r="G472" s="52"/>
      <c r="H472" s="78"/>
      <c r="I472" s="79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59"/>
      <c r="U472" s="39"/>
    </row>
    <row r="473" spans="1:21">
      <c r="A473" s="47"/>
      <c r="B473" s="14"/>
      <c r="C473" s="14"/>
      <c r="D473" s="14"/>
      <c r="E473" s="47"/>
      <c r="F473" s="66"/>
      <c r="G473" s="52"/>
      <c r="H473" s="78"/>
      <c r="I473" s="79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59"/>
      <c r="U473" s="39"/>
    </row>
    <row r="474" spans="1:21">
      <c r="A474" s="47"/>
      <c r="B474" s="14"/>
      <c r="C474" s="14"/>
      <c r="D474" s="14"/>
      <c r="E474" s="47"/>
      <c r="F474" s="66"/>
      <c r="G474" s="52"/>
      <c r="H474" s="78"/>
      <c r="I474" s="79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59"/>
      <c r="U474" s="39"/>
    </row>
    <row r="475" spans="1:21">
      <c r="A475" s="47"/>
      <c r="B475" s="14"/>
      <c r="C475" s="14"/>
      <c r="D475" s="14"/>
      <c r="E475" s="47"/>
      <c r="F475" s="66"/>
      <c r="G475" s="52"/>
      <c r="H475" s="78"/>
      <c r="I475" s="79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59"/>
      <c r="U475" s="39"/>
    </row>
    <row r="476" spans="1:21">
      <c r="A476" s="47"/>
      <c r="B476" s="14"/>
      <c r="C476" s="14"/>
      <c r="D476" s="14"/>
      <c r="E476" s="47"/>
      <c r="F476" s="66"/>
      <c r="G476" s="52"/>
      <c r="H476" s="78"/>
      <c r="I476" s="79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59"/>
      <c r="U476" s="39"/>
    </row>
    <row r="477" spans="1:21">
      <c r="A477" s="47"/>
      <c r="B477" s="14"/>
      <c r="C477" s="14"/>
      <c r="D477" s="14"/>
      <c r="E477" s="47"/>
      <c r="F477" s="66"/>
      <c r="G477" s="52"/>
      <c r="H477" s="78"/>
      <c r="I477" s="79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59"/>
      <c r="U477" s="39"/>
    </row>
    <row r="478" spans="1:21">
      <c r="A478" s="47"/>
      <c r="B478" s="14"/>
      <c r="C478" s="14"/>
      <c r="D478" s="14"/>
      <c r="E478" s="47"/>
      <c r="F478" s="66"/>
      <c r="G478" s="52"/>
      <c r="H478" s="78"/>
      <c r="I478" s="79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59"/>
      <c r="U478" s="39"/>
    </row>
    <row r="479" spans="1:21">
      <c r="A479" s="47"/>
      <c r="B479" s="14"/>
      <c r="C479" s="14"/>
      <c r="D479" s="14"/>
      <c r="E479" s="47"/>
      <c r="F479" s="66"/>
      <c r="G479" s="52"/>
      <c r="H479" s="78"/>
      <c r="I479" s="79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59"/>
      <c r="U479" s="39"/>
    </row>
    <row r="480" spans="1:21">
      <c r="A480" s="47"/>
      <c r="B480" s="14"/>
      <c r="C480" s="14"/>
      <c r="D480" s="14"/>
      <c r="E480" s="47"/>
      <c r="F480" s="66"/>
      <c r="G480" s="52"/>
      <c r="H480" s="78"/>
      <c r="I480" s="79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59"/>
      <c r="U480" s="39"/>
    </row>
    <row r="481" spans="1:21">
      <c r="A481" s="47"/>
      <c r="B481" s="14"/>
      <c r="C481" s="14"/>
      <c r="D481" s="14"/>
      <c r="E481" s="47"/>
      <c r="F481" s="66"/>
      <c r="G481" s="52"/>
      <c r="H481" s="78"/>
      <c r="I481" s="79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59"/>
      <c r="U481" s="39"/>
    </row>
    <row r="482" spans="1:21">
      <c r="A482" s="47"/>
      <c r="B482" s="14"/>
      <c r="C482" s="14"/>
      <c r="D482" s="14"/>
      <c r="E482" s="47"/>
      <c r="F482" s="66"/>
      <c r="G482" s="52"/>
      <c r="H482" s="78"/>
      <c r="I482" s="79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59"/>
      <c r="U482" s="39"/>
    </row>
    <row r="483" spans="1:21">
      <c r="A483" s="47"/>
      <c r="B483" s="14"/>
      <c r="C483" s="14"/>
      <c r="D483" s="14"/>
      <c r="E483" s="47"/>
      <c r="F483" s="66"/>
      <c r="G483" s="52"/>
      <c r="H483" s="78"/>
      <c r="I483" s="79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59"/>
      <c r="U483" s="39"/>
    </row>
    <row r="484" spans="1:21">
      <c r="A484" s="47"/>
      <c r="B484" s="14"/>
      <c r="C484" s="14"/>
      <c r="D484" s="14"/>
      <c r="E484" s="47"/>
      <c r="F484" s="66"/>
      <c r="G484" s="52"/>
      <c r="H484" s="78"/>
      <c r="I484" s="79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59"/>
      <c r="U484" s="39"/>
    </row>
    <row r="485" spans="1:21">
      <c r="A485" s="47"/>
      <c r="B485" s="14"/>
      <c r="C485" s="14"/>
      <c r="D485" s="14"/>
      <c r="E485" s="47"/>
      <c r="F485" s="66"/>
      <c r="G485" s="52"/>
      <c r="H485" s="78"/>
      <c r="I485" s="79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59"/>
      <c r="U485" s="39"/>
    </row>
    <row r="486" spans="1:21">
      <c r="A486" s="47"/>
      <c r="B486" s="14"/>
      <c r="C486" s="14"/>
      <c r="D486" s="14"/>
      <c r="E486" s="47"/>
      <c r="F486" s="66"/>
      <c r="G486" s="52"/>
      <c r="H486" s="78"/>
      <c r="I486" s="79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59"/>
      <c r="U486" s="39"/>
    </row>
    <row r="487" spans="1:21">
      <c r="A487" s="47"/>
      <c r="B487" s="14"/>
      <c r="C487" s="14"/>
      <c r="D487" s="14"/>
      <c r="E487" s="47"/>
      <c r="F487" s="66"/>
      <c r="G487" s="52"/>
      <c r="H487" s="78"/>
      <c r="I487" s="79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59"/>
      <c r="U487" s="39"/>
    </row>
    <row r="488" spans="1:21">
      <c r="A488" s="47"/>
      <c r="B488" s="14"/>
      <c r="C488" s="14"/>
      <c r="D488" s="14"/>
      <c r="E488" s="47"/>
      <c r="F488" s="66"/>
      <c r="G488" s="52"/>
      <c r="H488" s="78"/>
      <c r="I488" s="79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59"/>
      <c r="U488" s="39"/>
    </row>
    <row r="489" spans="1:21">
      <c r="A489" s="47"/>
      <c r="B489" s="14"/>
      <c r="C489" s="14"/>
      <c r="D489" s="14"/>
      <c r="E489" s="47"/>
      <c r="F489" s="66"/>
      <c r="G489" s="52"/>
      <c r="H489" s="78"/>
      <c r="I489" s="79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59"/>
      <c r="U489" s="39"/>
    </row>
    <row r="490" spans="1:21">
      <c r="A490" s="47"/>
      <c r="B490" s="14"/>
      <c r="C490" s="14"/>
      <c r="D490" s="14"/>
      <c r="E490" s="47"/>
      <c r="F490" s="66"/>
      <c r="G490" s="52"/>
      <c r="H490" s="78"/>
      <c r="I490" s="79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59"/>
      <c r="U490" s="39"/>
    </row>
    <row r="491" spans="1:21">
      <c r="A491" s="47"/>
      <c r="B491" s="14"/>
      <c r="C491" s="14"/>
      <c r="D491" s="14"/>
      <c r="E491" s="47"/>
      <c r="F491" s="66"/>
      <c r="G491" s="52"/>
      <c r="H491" s="78"/>
      <c r="I491" s="79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59"/>
      <c r="U491" s="39"/>
    </row>
    <row r="492" spans="1:21">
      <c r="A492" s="47"/>
      <c r="B492" s="14"/>
      <c r="C492" s="14"/>
      <c r="D492" s="14"/>
      <c r="E492" s="47"/>
      <c r="F492" s="66"/>
      <c r="G492" s="52"/>
      <c r="H492" s="78"/>
      <c r="I492" s="79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59"/>
      <c r="U492" s="39"/>
    </row>
    <row r="493" spans="1:21">
      <c r="A493" s="47"/>
      <c r="B493" s="14"/>
      <c r="C493" s="14"/>
      <c r="D493" s="14"/>
      <c r="E493" s="47"/>
      <c r="F493" s="66"/>
      <c r="G493" s="52"/>
      <c r="H493" s="78"/>
      <c r="I493" s="79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59"/>
      <c r="U493" s="39"/>
    </row>
    <row r="494" spans="1:21">
      <c r="A494" s="47"/>
      <c r="B494" s="14"/>
      <c r="C494" s="14"/>
      <c r="D494" s="14"/>
      <c r="E494" s="47"/>
      <c r="F494" s="66"/>
      <c r="G494" s="52"/>
      <c r="H494" s="78"/>
      <c r="I494" s="79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59"/>
      <c r="U494" s="39"/>
    </row>
    <row r="495" spans="1:21">
      <c r="A495" s="47"/>
      <c r="B495" s="14"/>
      <c r="C495" s="14"/>
      <c r="D495" s="14"/>
      <c r="E495" s="47"/>
      <c r="F495" s="66"/>
      <c r="G495" s="52"/>
      <c r="H495" s="78"/>
      <c r="I495" s="79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59"/>
      <c r="U495" s="39"/>
    </row>
    <row r="496" spans="1:21">
      <c r="A496" s="47"/>
      <c r="B496" s="14"/>
      <c r="C496" s="14"/>
      <c r="D496" s="14"/>
      <c r="E496" s="47"/>
      <c r="F496" s="66"/>
      <c r="G496" s="52"/>
      <c r="H496" s="78"/>
      <c r="I496" s="79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59"/>
      <c r="U496" s="39"/>
    </row>
    <row r="497" spans="1:21">
      <c r="A497" s="47"/>
      <c r="B497" s="14"/>
      <c r="C497" s="14"/>
      <c r="D497" s="14"/>
      <c r="E497" s="47"/>
      <c r="F497" s="66"/>
      <c r="G497" s="52"/>
      <c r="H497" s="78"/>
      <c r="I497" s="79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59"/>
      <c r="U497" s="39"/>
    </row>
    <row r="498" spans="1:21">
      <c r="A498" s="47"/>
      <c r="B498" s="14"/>
      <c r="C498" s="14"/>
      <c r="D498" s="14"/>
      <c r="E498" s="47"/>
      <c r="F498" s="66"/>
      <c r="G498" s="52"/>
      <c r="H498" s="78"/>
      <c r="I498" s="79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59"/>
      <c r="U498" s="39"/>
    </row>
    <row r="499" spans="1:21">
      <c r="A499" s="47"/>
      <c r="B499" s="14"/>
      <c r="C499" s="14"/>
      <c r="D499" s="14"/>
      <c r="E499" s="47"/>
      <c r="F499" s="66"/>
      <c r="G499" s="52"/>
      <c r="H499" s="78"/>
      <c r="I499" s="79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59"/>
      <c r="U499" s="39"/>
    </row>
    <row r="500" spans="1:21">
      <c r="A500" s="47"/>
      <c r="B500" s="14"/>
      <c r="C500" s="14"/>
      <c r="D500" s="14"/>
      <c r="E500" s="47"/>
      <c r="F500" s="66"/>
      <c r="G500" s="52"/>
      <c r="H500" s="78"/>
      <c r="I500" s="79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59"/>
      <c r="U500" s="39"/>
    </row>
    <row r="501" spans="1:21">
      <c r="A501" s="47"/>
      <c r="B501" s="14"/>
      <c r="C501" s="14"/>
      <c r="D501" s="14"/>
      <c r="E501" s="47"/>
      <c r="F501" s="66"/>
      <c r="G501" s="52"/>
      <c r="H501" s="78"/>
      <c r="I501" s="79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59"/>
      <c r="U501" s="39"/>
    </row>
    <row r="502" spans="1:21">
      <c r="A502" s="47"/>
      <c r="B502" s="14"/>
      <c r="C502" s="14"/>
      <c r="D502" s="14"/>
      <c r="E502" s="47"/>
      <c r="F502" s="66"/>
      <c r="G502" s="52"/>
      <c r="H502" s="78"/>
      <c r="I502" s="79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59"/>
      <c r="U502" s="39"/>
    </row>
    <row r="503" spans="1:21">
      <c r="A503" s="47"/>
      <c r="B503" s="14"/>
      <c r="C503" s="14"/>
      <c r="D503" s="14"/>
      <c r="E503" s="47"/>
      <c r="F503" s="66"/>
      <c r="G503" s="52"/>
      <c r="H503" s="78"/>
      <c r="I503" s="79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59"/>
      <c r="U503" s="39"/>
    </row>
    <row r="504" spans="1:21">
      <c r="A504" s="47"/>
      <c r="B504" s="14"/>
      <c r="C504" s="14"/>
      <c r="D504" s="14"/>
      <c r="E504" s="47"/>
      <c r="F504" s="66"/>
      <c r="G504" s="52"/>
      <c r="H504" s="78"/>
      <c r="I504" s="79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59"/>
      <c r="U504" s="39"/>
    </row>
    <row r="505" spans="1:21">
      <c r="A505" s="47"/>
      <c r="B505" s="14"/>
      <c r="C505" s="14"/>
      <c r="D505" s="14"/>
      <c r="E505" s="47"/>
      <c r="F505" s="66"/>
      <c r="G505" s="52"/>
      <c r="H505" s="78"/>
      <c r="I505" s="79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59"/>
      <c r="U505" s="39"/>
    </row>
    <row r="506" spans="1:21">
      <c r="A506" s="47"/>
      <c r="B506" s="14"/>
      <c r="C506" s="14"/>
      <c r="D506" s="14"/>
      <c r="E506" s="47"/>
      <c r="F506" s="66"/>
      <c r="G506" s="52"/>
      <c r="H506" s="78"/>
      <c r="I506" s="79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59"/>
      <c r="U506" s="39"/>
    </row>
    <row r="507" spans="1:21">
      <c r="A507" s="47"/>
      <c r="B507" s="14"/>
      <c r="C507" s="14"/>
      <c r="D507" s="14"/>
      <c r="E507" s="47"/>
      <c r="F507" s="66"/>
      <c r="G507" s="52"/>
      <c r="H507" s="78"/>
      <c r="I507" s="79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59"/>
      <c r="U507" s="39"/>
    </row>
    <row r="508" spans="1:21">
      <c r="A508" s="47"/>
      <c r="B508" s="14"/>
      <c r="C508" s="14"/>
      <c r="D508" s="14"/>
      <c r="E508" s="47"/>
      <c r="F508" s="66"/>
      <c r="G508" s="52"/>
      <c r="H508" s="78"/>
      <c r="I508" s="79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59"/>
      <c r="U508" s="39"/>
    </row>
    <row r="509" spans="1:21">
      <c r="A509" s="47"/>
      <c r="B509" s="14"/>
      <c r="C509" s="14"/>
      <c r="D509" s="14"/>
      <c r="E509" s="47"/>
      <c r="F509" s="66"/>
      <c r="G509" s="52"/>
      <c r="H509" s="78"/>
      <c r="I509" s="79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59"/>
      <c r="U509" s="39"/>
    </row>
    <row r="510" spans="1:21">
      <c r="A510" s="47"/>
      <c r="B510" s="14"/>
      <c r="C510" s="14"/>
      <c r="D510" s="14"/>
      <c r="E510" s="47"/>
      <c r="F510" s="66"/>
      <c r="G510" s="52"/>
      <c r="H510" s="78"/>
      <c r="I510" s="79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59"/>
      <c r="U510" s="39"/>
    </row>
    <row r="511" spans="1:21">
      <c r="A511" s="47"/>
      <c r="B511" s="14"/>
      <c r="C511" s="14"/>
      <c r="D511" s="14"/>
      <c r="E511" s="47"/>
      <c r="F511" s="66"/>
      <c r="G511" s="52"/>
      <c r="H511" s="78"/>
      <c r="I511" s="79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59"/>
      <c r="U511" s="39"/>
    </row>
    <row r="512" spans="1:21">
      <c r="A512" s="47"/>
      <c r="B512" s="14"/>
      <c r="C512" s="14"/>
      <c r="D512" s="14"/>
      <c r="E512" s="47"/>
      <c r="F512" s="66"/>
      <c r="G512" s="52"/>
      <c r="H512" s="78"/>
      <c r="I512" s="79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59"/>
      <c r="U512" s="39"/>
    </row>
    <row r="513" spans="1:21">
      <c r="A513" s="47"/>
      <c r="B513" s="14"/>
      <c r="C513" s="14"/>
      <c r="D513" s="14"/>
      <c r="E513" s="47"/>
      <c r="F513" s="66"/>
      <c r="G513" s="52"/>
      <c r="H513" s="78"/>
      <c r="I513" s="79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59"/>
      <c r="U513" s="39"/>
    </row>
    <row r="514" spans="1:21">
      <c r="A514" s="47"/>
      <c r="B514" s="14"/>
      <c r="C514" s="14"/>
      <c r="D514" s="14"/>
      <c r="E514" s="47"/>
      <c r="F514" s="66"/>
      <c r="G514" s="52"/>
      <c r="H514" s="78"/>
      <c r="I514" s="79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59"/>
      <c r="U514" s="39"/>
    </row>
    <row r="515" spans="1:21">
      <c r="A515" s="47"/>
      <c r="B515" s="14"/>
      <c r="C515" s="14"/>
      <c r="D515" s="14"/>
      <c r="E515" s="47"/>
      <c r="F515" s="66"/>
      <c r="G515" s="52"/>
      <c r="H515" s="78"/>
      <c r="I515" s="79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59"/>
      <c r="U515" s="39"/>
    </row>
    <row r="516" spans="1:21">
      <c r="A516" s="47"/>
      <c r="B516" s="14"/>
      <c r="C516" s="14"/>
      <c r="D516" s="14"/>
      <c r="E516" s="47"/>
      <c r="F516" s="66"/>
      <c r="G516" s="52"/>
      <c r="H516" s="78"/>
      <c r="I516" s="79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59"/>
      <c r="U516" s="39"/>
    </row>
    <row r="517" spans="1:21">
      <c r="A517" s="47"/>
      <c r="B517" s="14"/>
      <c r="C517" s="14"/>
      <c r="D517" s="14"/>
      <c r="E517" s="47"/>
      <c r="F517" s="66"/>
      <c r="G517" s="52"/>
      <c r="H517" s="78"/>
      <c r="I517" s="79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59"/>
      <c r="U517" s="39"/>
    </row>
    <row r="518" spans="1:21">
      <c r="A518" s="47"/>
      <c r="B518" s="14"/>
      <c r="C518" s="14"/>
      <c r="D518" s="14"/>
      <c r="E518" s="47"/>
      <c r="F518" s="66"/>
      <c r="G518" s="52"/>
      <c r="H518" s="78"/>
      <c r="I518" s="79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59"/>
      <c r="U518" s="39"/>
    </row>
    <row r="519" spans="1:21">
      <c r="A519" s="47"/>
      <c r="B519" s="14"/>
      <c r="C519" s="14"/>
      <c r="D519" s="14"/>
      <c r="E519" s="47"/>
      <c r="F519" s="66"/>
      <c r="G519" s="52"/>
      <c r="H519" s="78"/>
      <c r="I519" s="79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59"/>
      <c r="U519" s="39"/>
    </row>
    <row r="520" spans="1:21">
      <c r="A520" s="47"/>
      <c r="B520" s="14"/>
      <c r="C520" s="14"/>
      <c r="D520" s="14"/>
      <c r="E520" s="47"/>
      <c r="F520" s="66"/>
      <c r="G520" s="52"/>
      <c r="H520" s="78"/>
      <c r="I520" s="79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59"/>
      <c r="U520" s="39"/>
    </row>
    <row r="521" spans="1:21">
      <c r="A521" s="47"/>
      <c r="B521" s="14"/>
      <c r="C521" s="14"/>
      <c r="D521" s="14"/>
      <c r="E521" s="47"/>
      <c r="F521" s="66"/>
      <c r="G521" s="52"/>
      <c r="H521" s="78"/>
      <c r="I521" s="79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59"/>
      <c r="U521" s="39"/>
    </row>
    <row r="522" spans="1:21">
      <c r="A522" s="47"/>
      <c r="B522" s="14"/>
      <c r="C522" s="14"/>
      <c r="D522" s="14"/>
      <c r="E522" s="47"/>
      <c r="F522" s="66"/>
      <c r="G522" s="52"/>
      <c r="H522" s="78"/>
      <c r="I522" s="79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59"/>
      <c r="U522" s="39"/>
    </row>
    <row r="523" spans="1:21">
      <c r="A523" s="47"/>
      <c r="B523" s="14"/>
      <c r="C523" s="14"/>
      <c r="D523" s="14"/>
      <c r="E523" s="47"/>
      <c r="F523" s="66"/>
      <c r="G523" s="52"/>
      <c r="H523" s="78"/>
      <c r="I523" s="79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59"/>
      <c r="U523" s="39"/>
    </row>
    <row r="524" spans="1:21">
      <c r="A524" s="47"/>
      <c r="B524" s="14"/>
      <c r="C524" s="14"/>
      <c r="D524" s="14"/>
      <c r="E524" s="47"/>
      <c r="F524" s="66"/>
      <c r="G524" s="52"/>
      <c r="H524" s="78"/>
      <c r="I524" s="79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59"/>
      <c r="U524" s="39"/>
    </row>
    <row r="525" spans="1:21">
      <c r="A525" s="47"/>
      <c r="B525" s="14"/>
      <c r="C525" s="14"/>
      <c r="D525" s="14"/>
      <c r="E525" s="47"/>
      <c r="F525" s="66"/>
      <c r="G525" s="52"/>
      <c r="H525" s="78"/>
      <c r="I525" s="79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59"/>
      <c r="U525" s="39"/>
    </row>
    <row r="526" spans="1:21">
      <c r="A526" s="47"/>
      <c r="B526" s="14"/>
      <c r="C526" s="14"/>
      <c r="D526" s="14"/>
      <c r="E526" s="47"/>
      <c r="F526" s="66"/>
      <c r="G526" s="52"/>
      <c r="H526" s="78"/>
      <c r="I526" s="79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59"/>
      <c r="U526" s="39"/>
    </row>
    <row r="527" spans="1:21">
      <c r="A527" s="47"/>
      <c r="B527" s="14"/>
      <c r="C527" s="14"/>
      <c r="D527" s="14"/>
      <c r="E527" s="47"/>
      <c r="F527" s="66"/>
      <c r="G527" s="52"/>
      <c r="H527" s="78"/>
      <c r="I527" s="79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59"/>
      <c r="U527" s="39"/>
    </row>
    <row r="528" spans="1:21">
      <c r="A528" s="47"/>
      <c r="B528" s="14"/>
      <c r="C528" s="14"/>
      <c r="D528" s="14"/>
      <c r="E528" s="47"/>
      <c r="F528" s="66"/>
      <c r="G528" s="52"/>
      <c r="H528" s="78"/>
      <c r="I528" s="79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59"/>
      <c r="U528" s="39"/>
    </row>
    <row r="529" spans="1:21">
      <c r="A529" s="47"/>
      <c r="B529" s="14"/>
      <c r="C529" s="14"/>
      <c r="D529" s="14"/>
      <c r="E529" s="47"/>
      <c r="F529" s="66"/>
      <c r="G529" s="52"/>
      <c r="H529" s="78"/>
      <c r="I529" s="79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59"/>
      <c r="U529" s="39"/>
    </row>
    <row r="530" spans="1:21">
      <c r="A530" s="47"/>
      <c r="B530" s="14"/>
      <c r="C530" s="14"/>
      <c r="D530" s="14"/>
      <c r="E530" s="47"/>
      <c r="F530" s="66"/>
      <c r="G530" s="52"/>
      <c r="H530" s="78"/>
      <c r="I530" s="79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59"/>
      <c r="U530" s="39"/>
    </row>
    <row r="531" spans="1:21">
      <c r="A531" s="47"/>
      <c r="B531" s="14"/>
      <c r="C531" s="14"/>
      <c r="D531" s="14"/>
      <c r="E531" s="47"/>
      <c r="F531" s="66"/>
      <c r="G531" s="52"/>
      <c r="H531" s="78"/>
      <c r="I531" s="79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59"/>
      <c r="U531" s="39"/>
    </row>
    <row r="532" spans="1:21">
      <c r="A532" s="47"/>
      <c r="B532" s="14"/>
      <c r="C532" s="14"/>
      <c r="D532" s="14"/>
      <c r="E532" s="47"/>
      <c r="F532" s="66"/>
      <c r="G532" s="52"/>
      <c r="H532" s="78"/>
      <c r="I532" s="79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59"/>
      <c r="U532" s="39"/>
    </row>
    <row r="533" spans="1:21">
      <c r="A533" s="47"/>
      <c r="B533" s="14"/>
      <c r="C533" s="14"/>
      <c r="D533" s="14"/>
      <c r="E533" s="47"/>
      <c r="F533" s="66"/>
      <c r="G533" s="52"/>
      <c r="H533" s="78"/>
      <c r="I533" s="79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59"/>
      <c r="U533" s="39"/>
    </row>
    <row r="534" spans="1:21">
      <c r="A534" s="47"/>
      <c r="B534" s="14"/>
      <c r="C534" s="14"/>
      <c r="D534" s="14"/>
      <c r="E534" s="47"/>
      <c r="F534" s="66"/>
      <c r="G534" s="52"/>
      <c r="H534" s="78"/>
      <c r="I534" s="79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59"/>
      <c r="U534" s="39"/>
    </row>
    <row r="535" spans="1:21">
      <c r="A535" s="47"/>
      <c r="B535" s="14"/>
      <c r="C535" s="14"/>
      <c r="D535" s="14"/>
      <c r="E535" s="47"/>
      <c r="F535" s="66"/>
      <c r="G535" s="52"/>
      <c r="H535" s="78"/>
      <c r="I535" s="79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59"/>
      <c r="U535" s="39"/>
    </row>
    <row r="536" spans="1:21">
      <c r="A536" s="47"/>
      <c r="B536" s="14"/>
      <c r="C536" s="14"/>
      <c r="D536" s="14"/>
      <c r="E536" s="47"/>
      <c r="F536" s="66"/>
      <c r="G536" s="52"/>
      <c r="H536" s="78"/>
      <c r="I536" s="79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59"/>
      <c r="U536" s="39"/>
    </row>
    <row r="537" spans="1:21">
      <c r="A537" s="47"/>
      <c r="B537" s="14"/>
      <c r="C537" s="14"/>
      <c r="D537" s="14"/>
      <c r="E537" s="47"/>
      <c r="F537" s="66"/>
      <c r="G537" s="52"/>
      <c r="H537" s="78"/>
      <c r="I537" s="79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59"/>
      <c r="U537" s="39"/>
    </row>
    <row r="538" spans="1:21">
      <c r="A538" s="47"/>
      <c r="B538" s="14"/>
      <c r="C538" s="14"/>
      <c r="D538" s="14"/>
      <c r="E538" s="47"/>
      <c r="F538" s="66"/>
      <c r="G538" s="52"/>
      <c r="H538" s="78"/>
      <c r="I538" s="79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59"/>
      <c r="U538" s="39"/>
    </row>
    <row r="539" spans="1:21">
      <c r="A539" s="47"/>
      <c r="B539" s="14"/>
      <c r="C539" s="14"/>
      <c r="D539" s="14"/>
      <c r="E539" s="47"/>
      <c r="F539" s="66"/>
      <c r="G539" s="52"/>
      <c r="H539" s="78"/>
      <c r="I539" s="79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59"/>
      <c r="U539" s="39"/>
    </row>
    <row r="540" spans="1:21">
      <c r="A540" s="47"/>
      <c r="B540" s="14"/>
      <c r="C540" s="14"/>
      <c r="D540" s="14"/>
      <c r="E540" s="47"/>
      <c r="F540" s="66"/>
      <c r="G540" s="52"/>
      <c r="H540" s="78"/>
      <c r="I540" s="79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59"/>
      <c r="U540" s="39"/>
    </row>
    <row r="541" spans="1:21">
      <c r="A541" s="47"/>
      <c r="B541" s="14"/>
      <c r="C541" s="14"/>
      <c r="D541" s="14"/>
      <c r="E541" s="47"/>
      <c r="F541" s="66"/>
      <c r="G541" s="52"/>
      <c r="H541" s="78"/>
      <c r="I541" s="79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59"/>
      <c r="U541" s="39"/>
    </row>
    <row r="542" spans="1:21">
      <c r="A542" s="47"/>
      <c r="B542" s="14"/>
      <c r="C542" s="14"/>
      <c r="D542" s="14"/>
      <c r="E542" s="47"/>
      <c r="F542" s="66"/>
      <c r="G542" s="52"/>
      <c r="H542" s="78"/>
      <c r="I542" s="79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59"/>
      <c r="U542" s="39"/>
    </row>
    <row r="543" spans="1:21">
      <c r="A543" s="47"/>
      <c r="B543" s="14"/>
      <c r="C543" s="14"/>
      <c r="D543" s="14"/>
      <c r="E543" s="47"/>
      <c r="F543" s="66"/>
      <c r="G543" s="52"/>
      <c r="H543" s="78"/>
      <c r="I543" s="79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59"/>
      <c r="U543" s="39"/>
    </row>
    <row r="544" spans="1:21">
      <c r="A544" s="47"/>
      <c r="B544" s="14"/>
      <c r="C544" s="14"/>
      <c r="D544" s="14"/>
      <c r="E544" s="47"/>
      <c r="F544" s="66"/>
      <c r="G544" s="52"/>
      <c r="H544" s="78"/>
      <c r="I544" s="79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59"/>
      <c r="U544" s="39"/>
    </row>
    <row r="545" spans="1:21">
      <c r="A545" s="47"/>
      <c r="B545" s="14"/>
      <c r="C545" s="14"/>
      <c r="D545" s="14"/>
      <c r="E545" s="47"/>
      <c r="F545" s="66"/>
      <c r="G545" s="52"/>
      <c r="H545" s="78"/>
      <c r="I545" s="79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59"/>
      <c r="U545" s="39"/>
    </row>
    <row r="546" spans="1:21">
      <c r="A546" s="47"/>
      <c r="B546" s="14"/>
      <c r="C546" s="14"/>
      <c r="D546" s="14"/>
      <c r="E546" s="47"/>
      <c r="F546" s="66"/>
      <c r="G546" s="52"/>
      <c r="H546" s="78"/>
      <c r="I546" s="79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59"/>
      <c r="U546" s="39"/>
    </row>
    <row r="547" spans="1:21">
      <c r="A547" s="47"/>
      <c r="B547" s="14"/>
      <c r="C547" s="14"/>
      <c r="D547" s="14"/>
      <c r="E547" s="47"/>
      <c r="F547" s="66"/>
      <c r="G547" s="52"/>
      <c r="H547" s="78"/>
      <c r="I547" s="79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59"/>
      <c r="U547" s="39"/>
    </row>
    <row r="548" spans="1:21">
      <c r="A548" s="47"/>
      <c r="B548" s="14"/>
      <c r="C548" s="14"/>
      <c r="D548" s="14"/>
      <c r="E548" s="47"/>
      <c r="F548" s="66"/>
      <c r="G548" s="52"/>
      <c r="H548" s="78"/>
      <c r="I548" s="79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59"/>
      <c r="U548" s="39"/>
    </row>
    <row r="549" spans="1:21">
      <c r="A549" s="47"/>
      <c r="B549" s="14"/>
      <c r="C549" s="14"/>
      <c r="D549" s="14"/>
      <c r="E549" s="47"/>
      <c r="F549" s="66"/>
      <c r="G549" s="52"/>
      <c r="H549" s="78"/>
      <c r="I549" s="79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59"/>
      <c r="U549" s="39"/>
    </row>
    <row r="550" spans="1:21">
      <c r="A550" s="47"/>
      <c r="B550" s="14"/>
      <c r="C550" s="14"/>
      <c r="D550" s="14"/>
      <c r="E550" s="47"/>
      <c r="F550" s="66"/>
      <c r="G550" s="52"/>
      <c r="H550" s="78"/>
      <c r="I550" s="79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59"/>
      <c r="U550" s="39"/>
    </row>
    <row r="551" spans="1:21">
      <c r="A551" s="47"/>
      <c r="B551" s="14"/>
      <c r="C551" s="14"/>
      <c r="D551" s="14"/>
      <c r="E551" s="47"/>
      <c r="F551" s="66"/>
      <c r="G551" s="52"/>
      <c r="H551" s="78"/>
      <c r="I551" s="79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59"/>
      <c r="U551" s="39"/>
    </row>
    <row r="552" spans="1:21">
      <c r="A552" s="47"/>
      <c r="B552" s="14"/>
      <c r="C552" s="14"/>
      <c r="D552" s="14"/>
      <c r="E552" s="47"/>
      <c r="F552" s="66"/>
      <c r="G552" s="52"/>
      <c r="H552" s="78"/>
      <c r="I552" s="79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59"/>
      <c r="U552" s="39"/>
    </row>
    <row r="553" spans="1:21">
      <c r="A553" s="47"/>
      <c r="B553" s="14"/>
      <c r="C553" s="14"/>
      <c r="D553" s="14"/>
      <c r="E553" s="47"/>
      <c r="F553" s="66"/>
      <c r="G553" s="52"/>
      <c r="H553" s="78"/>
      <c r="I553" s="79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59"/>
      <c r="U553" s="39"/>
    </row>
    <row r="554" spans="1:21">
      <c r="A554" s="47"/>
      <c r="B554" s="14"/>
      <c r="C554" s="14"/>
      <c r="D554" s="14"/>
      <c r="E554" s="47"/>
      <c r="F554" s="66"/>
      <c r="G554" s="52"/>
      <c r="H554" s="78"/>
      <c r="I554" s="79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59"/>
      <c r="U554" s="39"/>
    </row>
    <row r="555" spans="1:21">
      <c r="A555" s="47"/>
      <c r="B555" s="14"/>
      <c r="C555" s="14"/>
      <c r="D555" s="14"/>
      <c r="E555" s="47"/>
      <c r="F555" s="66"/>
      <c r="G555" s="52"/>
      <c r="H555" s="78"/>
      <c r="I555" s="79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59"/>
      <c r="U555" s="39"/>
    </row>
    <row r="556" spans="1:21">
      <c r="A556" s="47"/>
      <c r="B556" s="14"/>
      <c r="C556" s="14"/>
      <c r="D556" s="14"/>
      <c r="E556" s="47"/>
      <c r="F556" s="66"/>
      <c r="G556" s="52"/>
      <c r="H556" s="78"/>
      <c r="I556" s="79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59"/>
      <c r="U556" s="39"/>
    </row>
    <row r="557" spans="1:21">
      <c r="A557" s="47"/>
      <c r="B557" s="14"/>
      <c r="C557" s="14"/>
      <c r="D557" s="14"/>
      <c r="E557" s="47"/>
      <c r="F557" s="66"/>
      <c r="G557" s="52"/>
      <c r="H557" s="78"/>
      <c r="I557" s="79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59"/>
      <c r="U557" s="39"/>
    </row>
    <row r="558" spans="1:21">
      <c r="A558" s="47"/>
      <c r="B558" s="14"/>
      <c r="C558" s="14"/>
      <c r="D558" s="14"/>
      <c r="E558" s="47"/>
      <c r="F558" s="66"/>
      <c r="G558" s="52"/>
      <c r="H558" s="78"/>
      <c r="I558" s="79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59"/>
      <c r="U558" s="39"/>
    </row>
    <row r="559" spans="1:21">
      <c r="A559" s="47"/>
      <c r="B559" s="14"/>
      <c r="C559" s="14"/>
      <c r="D559" s="14"/>
      <c r="E559" s="47"/>
      <c r="F559" s="66"/>
      <c r="G559" s="52"/>
      <c r="H559" s="78"/>
      <c r="I559" s="79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59"/>
      <c r="U559" s="39"/>
    </row>
    <row r="560" spans="1:21">
      <c r="A560" s="47"/>
      <c r="B560" s="14"/>
      <c r="C560" s="14"/>
      <c r="D560" s="14"/>
      <c r="E560" s="47"/>
      <c r="F560" s="66"/>
      <c r="G560" s="52"/>
      <c r="H560" s="78"/>
      <c r="I560" s="79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59"/>
      <c r="U560" s="39"/>
    </row>
    <row r="561" spans="1:21">
      <c r="A561" s="47"/>
      <c r="B561" s="14"/>
      <c r="C561" s="14"/>
      <c r="D561" s="14"/>
      <c r="E561" s="47"/>
      <c r="F561" s="66"/>
      <c r="G561" s="52"/>
      <c r="H561" s="78"/>
      <c r="I561" s="79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59"/>
      <c r="U561" s="39"/>
    </row>
    <row r="562" spans="1:21">
      <c r="A562" s="47"/>
      <c r="B562" s="14"/>
      <c r="C562" s="14"/>
      <c r="D562" s="14"/>
      <c r="E562" s="47"/>
      <c r="F562" s="66"/>
      <c r="G562" s="52"/>
      <c r="H562" s="78"/>
      <c r="I562" s="79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59"/>
      <c r="U562" s="39"/>
    </row>
    <row r="563" spans="1:21">
      <c r="A563" s="47"/>
      <c r="B563" s="14"/>
      <c r="C563" s="14"/>
      <c r="D563" s="14"/>
      <c r="E563" s="47"/>
      <c r="F563" s="66"/>
      <c r="G563" s="52"/>
      <c r="H563" s="78"/>
      <c r="I563" s="79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59"/>
      <c r="U563" s="39"/>
    </row>
    <row r="564" spans="1:21">
      <c r="A564" s="47"/>
      <c r="B564" s="14"/>
      <c r="C564" s="14"/>
      <c r="D564" s="14"/>
      <c r="E564" s="47"/>
      <c r="F564" s="66"/>
      <c r="G564" s="52"/>
      <c r="H564" s="78"/>
      <c r="I564" s="79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59"/>
      <c r="U564" s="39"/>
    </row>
    <row r="565" spans="1:21">
      <c r="A565" s="47"/>
      <c r="B565" s="14"/>
      <c r="C565" s="14"/>
      <c r="D565" s="14"/>
      <c r="E565" s="47"/>
      <c r="F565" s="66"/>
      <c r="G565" s="52"/>
      <c r="H565" s="78"/>
      <c r="I565" s="79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59"/>
      <c r="U565" s="39"/>
    </row>
    <row r="566" spans="1:21">
      <c r="A566" s="47"/>
      <c r="B566" s="14"/>
      <c r="C566" s="14"/>
      <c r="D566" s="14"/>
      <c r="E566" s="47"/>
      <c r="F566" s="66"/>
      <c r="G566" s="52"/>
      <c r="H566" s="78"/>
      <c r="I566" s="79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59"/>
      <c r="U566" s="39"/>
    </row>
    <row r="567" spans="1:21">
      <c r="A567" s="47"/>
      <c r="B567" s="14"/>
      <c r="C567" s="14"/>
      <c r="D567" s="14"/>
      <c r="E567" s="47"/>
      <c r="F567" s="66"/>
      <c r="G567" s="52"/>
      <c r="H567" s="78"/>
      <c r="I567" s="79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59"/>
      <c r="U567" s="39"/>
    </row>
    <row r="568" spans="1:21">
      <c r="A568" s="47"/>
      <c r="B568" s="14"/>
      <c r="C568" s="14"/>
      <c r="D568" s="14"/>
      <c r="E568" s="47"/>
      <c r="F568" s="66"/>
      <c r="G568" s="52"/>
      <c r="H568" s="78"/>
      <c r="I568" s="79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59"/>
      <c r="U568" s="39"/>
    </row>
    <row r="569" spans="1:21">
      <c r="A569" s="47"/>
      <c r="B569" s="14"/>
      <c r="C569" s="14"/>
      <c r="D569" s="14"/>
      <c r="E569" s="47"/>
      <c r="F569" s="66"/>
      <c r="G569" s="52"/>
      <c r="H569" s="78"/>
      <c r="I569" s="79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59"/>
      <c r="U569" s="39"/>
    </row>
    <row r="570" spans="1:21">
      <c r="A570" s="47"/>
      <c r="B570" s="14"/>
      <c r="C570" s="14"/>
      <c r="D570" s="14"/>
      <c r="E570" s="47"/>
      <c r="F570" s="66"/>
      <c r="G570" s="52"/>
      <c r="H570" s="78"/>
      <c r="I570" s="79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59"/>
      <c r="U570" s="39"/>
    </row>
    <row r="571" spans="1:21">
      <c r="A571" s="47"/>
      <c r="B571" s="40"/>
      <c r="C571" s="40"/>
      <c r="D571" s="40"/>
      <c r="E571" s="47"/>
      <c r="F571" s="54"/>
      <c r="G571" s="47"/>
      <c r="H571" s="16"/>
      <c r="I571" s="79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59"/>
      <c r="U571" s="39"/>
    </row>
    <row r="572" spans="1:21">
      <c r="A572" s="47"/>
      <c r="B572" s="40"/>
      <c r="C572" s="40"/>
      <c r="D572" s="40"/>
      <c r="E572" s="47"/>
      <c r="F572" s="54"/>
      <c r="G572" s="47"/>
      <c r="H572" s="16"/>
      <c r="I572" s="79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59"/>
      <c r="U572" s="39"/>
    </row>
    <row r="573" spans="1:21">
      <c r="A573" s="47"/>
      <c r="B573" s="40"/>
      <c r="C573" s="40"/>
      <c r="D573" s="40"/>
      <c r="E573" s="47"/>
      <c r="F573" s="54"/>
      <c r="G573" s="47"/>
      <c r="H573" s="16"/>
      <c r="I573" s="16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59"/>
      <c r="U573" s="39"/>
    </row>
    <row r="574" spans="1:21">
      <c r="A574" s="47"/>
      <c r="B574" s="40"/>
      <c r="C574" s="40"/>
      <c r="D574" s="40"/>
      <c r="E574" s="47"/>
      <c r="F574" s="54"/>
      <c r="G574" s="47"/>
      <c r="H574" s="16"/>
      <c r="I574" s="16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59"/>
      <c r="U574" s="39"/>
    </row>
    <row r="575" spans="1:21">
      <c r="A575" s="47"/>
      <c r="B575" s="40"/>
      <c r="C575" s="40"/>
      <c r="D575" s="40"/>
      <c r="E575" s="47"/>
      <c r="F575" s="54"/>
      <c r="G575" s="47"/>
      <c r="H575" s="16"/>
      <c r="I575" s="16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59"/>
      <c r="U575" s="39"/>
    </row>
    <row r="576" spans="1:21">
      <c r="A576" s="47"/>
      <c r="B576" s="40"/>
      <c r="C576" s="40"/>
      <c r="D576" s="40"/>
      <c r="E576" s="47"/>
      <c r="F576" s="54"/>
      <c r="G576" s="47"/>
      <c r="H576" s="16"/>
      <c r="I576" s="16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59"/>
      <c r="U576" s="39"/>
    </row>
    <row r="577" spans="1:21">
      <c r="A577" s="47"/>
      <c r="B577" s="40"/>
      <c r="C577" s="40"/>
      <c r="D577" s="40"/>
      <c r="E577" s="47"/>
      <c r="F577" s="54"/>
      <c r="G577" s="47"/>
      <c r="H577" s="16"/>
      <c r="I577" s="16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59"/>
      <c r="U577" s="39"/>
    </row>
    <row r="578" spans="1:21">
      <c r="A578" s="47"/>
      <c r="B578" s="40"/>
      <c r="C578" s="40"/>
      <c r="D578" s="40"/>
      <c r="E578" s="47"/>
      <c r="F578" s="54"/>
      <c r="G578" s="47"/>
      <c r="H578" s="16"/>
      <c r="I578" s="16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59"/>
      <c r="U578" s="39"/>
    </row>
    <row r="579" spans="1:21">
      <c r="A579" s="47"/>
      <c r="B579" s="40"/>
      <c r="C579" s="40"/>
      <c r="D579" s="40"/>
      <c r="E579" s="47"/>
      <c r="F579" s="54"/>
      <c r="G579" s="47"/>
      <c r="H579" s="16"/>
      <c r="I579" s="16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59"/>
      <c r="U579" s="39"/>
    </row>
    <row r="580" spans="1:21">
      <c r="A580" s="47"/>
      <c r="B580" s="40"/>
      <c r="C580" s="40"/>
      <c r="D580" s="40"/>
      <c r="E580" s="47"/>
      <c r="F580" s="54"/>
      <c r="G580" s="47"/>
      <c r="H580" s="16"/>
      <c r="I580" s="16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59"/>
      <c r="U580" s="39"/>
    </row>
    <row r="581" spans="1:21">
      <c r="A581" s="47"/>
      <c r="B581" s="40"/>
      <c r="C581" s="40"/>
      <c r="D581" s="40"/>
      <c r="E581" s="47"/>
      <c r="F581" s="54"/>
      <c r="G581" s="47"/>
      <c r="H581" s="16"/>
      <c r="I581" s="16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59"/>
      <c r="U581" s="39"/>
    </row>
    <row r="582" spans="1:21">
      <c r="A582" s="47"/>
      <c r="B582" s="40"/>
      <c r="C582" s="40"/>
      <c r="D582" s="40"/>
      <c r="E582" s="47"/>
      <c r="F582" s="54"/>
      <c r="G582" s="47"/>
      <c r="H582" s="16"/>
      <c r="I582" s="16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59"/>
      <c r="U582" s="39"/>
    </row>
    <row r="583" spans="1:21">
      <c r="A583" s="47"/>
      <c r="B583" s="40"/>
      <c r="C583" s="40"/>
      <c r="D583" s="40"/>
      <c r="E583" s="47"/>
      <c r="F583" s="54"/>
      <c r="G583" s="47"/>
      <c r="H583" s="16"/>
      <c r="I583" s="16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59"/>
      <c r="U583" s="39"/>
    </row>
    <row r="584" spans="1:21">
      <c r="A584" s="47"/>
      <c r="B584" s="40"/>
      <c r="C584" s="40"/>
      <c r="D584" s="40"/>
      <c r="E584" s="47"/>
      <c r="F584" s="54"/>
      <c r="G584" s="47"/>
      <c r="H584" s="16"/>
      <c r="I584" s="16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59"/>
      <c r="U584" s="39"/>
    </row>
    <row r="585" spans="1:21">
      <c r="A585" s="47"/>
      <c r="B585" s="40"/>
      <c r="C585" s="40"/>
      <c r="D585" s="40"/>
      <c r="E585" s="47"/>
      <c r="F585" s="54"/>
      <c r="G585" s="47"/>
      <c r="H585" s="16"/>
      <c r="I585" s="16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59"/>
      <c r="U585" s="39"/>
    </row>
    <row r="586" spans="1:21">
      <c r="A586" s="47"/>
      <c r="B586" s="40"/>
      <c r="C586" s="40"/>
      <c r="D586" s="40"/>
      <c r="E586" s="47"/>
      <c r="F586" s="54"/>
      <c r="G586" s="47"/>
      <c r="H586" s="16"/>
      <c r="I586" s="16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59"/>
      <c r="U586" s="39"/>
    </row>
    <row r="587" spans="1:21">
      <c r="A587" s="47"/>
      <c r="B587" s="40"/>
      <c r="C587" s="40"/>
      <c r="D587" s="40"/>
      <c r="E587" s="47"/>
      <c r="F587" s="54"/>
      <c r="G587" s="47"/>
      <c r="H587" s="16"/>
      <c r="I587" s="16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59"/>
      <c r="U587" s="39"/>
    </row>
    <row r="588" spans="1:21">
      <c r="A588" s="47"/>
      <c r="B588" s="40"/>
      <c r="C588" s="40"/>
      <c r="D588" s="40"/>
      <c r="E588" s="47"/>
      <c r="F588" s="54"/>
      <c r="G588" s="47"/>
      <c r="H588" s="16"/>
      <c r="I588" s="16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59"/>
      <c r="U588" s="39"/>
    </row>
    <row r="589" spans="1:21">
      <c r="A589" s="47"/>
      <c r="B589" s="40"/>
      <c r="C589" s="40"/>
      <c r="D589" s="40"/>
      <c r="E589" s="47"/>
      <c r="F589" s="54"/>
      <c r="G589" s="47"/>
      <c r="H589" s="16"/>
      <c r="I589" s="16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59"/>
      <c r="U589" s="39"/>
    </row>
    <row r="590" spans="1:21">
      <c r="A590" s="47"/>
      <c r="B590" s="40"/>
      <c r="C590" s="40"/>
      <c r="D590" s="40"/>
      <c r="E590" s="47"/>
      <c r="F590" s="54"/>
      <c r="G590" s="47"/>
      <c r="H590" s="16"/>
      <c r="I590" s="16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59"/>
      <c r="U590" s="39"/>
    </row>
    <row r="591" spans="1:21">
      <c r="A591" s="47"/>
      <c r="B591" s="40"/>
      <c r="C591" s="40"/>
      <c r="D591" s="40"/>
      <c r="E591" s="47"/>
      <c r="F591" s="54"/>
      <c r="G591" s="47"/>
      <c r="H591" s="16"/>
      <c r="I591" s="16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59"/>
      <c r="U591" s="39"/>
    </row>
    <row r="592" spans="1:21">
      <c r="A592" s="47"/>
      <c r="B592" s="40"/>
      <c r="C592" s="40"/>
      <c r="D592" s="40"/>
      <c r="E592" s="47"/>
      <c r="F592" s="54"/>
      <c r="G592" s="47"/>
      <c r="H592" s="16"/>
      <c r="I592" s="16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59"/>
      <c r="U592" s="39"/>
    </row>
    <row r="593" spans="1:21">
      <c r="A593" s="47"/>
      <c r="B593" s="40"/>
      <c r="C593" s="40"/>
      <c r="D593" s="40"/>
      <c r="E593" s="47"/>
      <c r="F593" s="54"/>
      <c r="G593" s="47"/>
      <c r="H593" s="16"/>
      <c r="I593" s="16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59"/>
      <c r="U593" s="39"/>
    </row>
    <row r="594" spans="1:21">
      <c r="A594" s="47"/>
      <c r="B594" s="40"/>
      <c r="C594" s="40"/>
      <c r="D594" s="40"/>
      <c r="E594" s="47"/>
      <c r="F594" s="54"/>
      <c r="G594" s="47"/>
      <c r="H594" s="16"/>
      <c r="I594" s="16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59"/>
      <c r="U594" s="39"/>
    </row>
    <row r="595" spans="1:21">
      <c r="A595" s="47"/>
      <c r="B595" s="40"/>
      <c r="C595" s="40"/>
      <c r="D595" s="40"/>
      <c r="E595" s="47"/>
      <c r="F595" s="54"/>
      <c r="G595" s="47"/>
      <c r="H595" s="16"/>
      <c r="I595" s="16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59"/>
      <c r="U595" s="39"/>
    </row>
    <row r="596" spans="1:21">
      <c r="A596" s="47"/>
      <c r="B596" s="40"/>
      <c r="C596" s="40"/>
      <c r="D596" s="40"/>
      <c r="E596" s="47"/>
      <c r="F596" s="54"/>
      <c r="G596" s="47"/>
      <c r="H596" s="16"/>
      <c r="I596" s="16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59"/>
      <c r="U596" s="39"/>
    </row>
    <row r="597" spans="1:21">
      <c r="A597" s="47"/>
      <c r="B597" s="40"/>
      <c r="C597" s="40"/>
      <c r="D597" s="40"/>
      <c r="E597" s="47"/>
      <c r="F597" s="54"/>
      <c r="G597" s="47"/>
      <c r="H597" s="16"/>
      <c r="I597" s="16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59"/>
      <c r="U597" s="39"/>
    </row>
    <row r="598" spans="1:21">
      <c r="A598" s="47"/>
      <c r="B598" s="40"/>
      <c r="C598" s="40"/>
      <c r="D598" s="40"/>
      <c r="E598" s="47"/>
      <c r="F598" s="54"/>
      <c r="G598" s="47"/>
      <c r="H598" s="16"/>
      <c r="I598" s="16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59"/>
      <c r="U598" s="39"/>
    </row>
    <row r="599" spans="1:21">
      <c r="A599" s="47"/>
      <c r="B599" s="40"/>
      <c r="C599" s="40"/>
      <c r="D599" s="40"/>
      <c r="E599" s="47"/>
      <c r="F599" s="54"/>
      <c r="G599" s="47"/>
      <c r="H599" s="16"/>
      <c r="I599" s="16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59"/>
      <c r="U599" s="39"/>
    </row>
    <row r="600" spans="1:21">
      <c r="A600" s="47"/>
      <c r="B600" s="40"/>
      <c r="C600" s="40"/>
      <c r="D600" s="40"/>
      <c r="E600" s="47"/>
      <c r="F600" s="54"/>
      <c r="G600" s="47"/>
      <c r="H600" s="16"/>
      <c r="I600" s="16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59"/>
      <c r="U600" s="39"/>
    </row>
    <row r="601" spans="1:21">
      <c r="A601" s="47"/>
      <c r="B601" s="40"/>
      <c r="C601" s="40"/>
      <c r="D601" s="40"/>
      <c r="E601" s="47"/>
      <c r="F601" s="54"/>
      <c r="G601" s="47"/>
      <c r="H601" s="16"/>
      <c r="I601" s="16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59"/>
      <c r="U601" s="39"/>
    </row>
    <row r="602" spans="1:21">
      <c r="A602" s="47"/>
      <c r="B602" s="40"/>
      <c r="C602" s="40"/>
      <c r="D602" s="40"/>
      <c r="E602" s="47"/>
      <c r="F602" s="54"/>
      <c r="G602" s="47"/>
      <c r="H602" s="16"/>
      <c r="I602" s="16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59"/>
      <c r="U602" s="39"/>
    </row>
    <row r="603" spans="1:21">
      <c r="A603" s="47"/>
      <c r="B603" s="40"/>
      <c r="C603" s="40"/>
      <c r="D603" s="40"/>
      <c r="E603" s="47"/>
      <c r="F603" s="54"/>
      <c r="G603" s="47"/>
      <c r="H603" s="16"/>
      <c r="I603" s="16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59"/>
      <c r="U603" s="39"/>
    </row>
    <row r="604" spans="1:21">
      <c r="A604" s="47"/>
      <c r="B604" s="40"/>
      <c r="C604" s="40"/>
      <c r="D604" s="40"/>
      <c r="E604" s="47"/>
      <c r="F604" s="54"/>
      <c r="G604" s="47"/>
      <c r="H604" s="16"/>
      <c r="I604" s="16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59"/>
      <c r="U604" s="39"/>
    </row>
    <row r="605" spans="1:21">
      <c r="A605" s="47"/>
      <c r="B605" s="40"/>
      <c r="C605" s="40"/>
      <c r="D605" s="40"/>
      <c r="E605" s="47"/>
      <c r="F605" s="54"/>
      <c r="G605" s="47"/>
      <c r="H605" s="16"/>
      <c r="I605" s="16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59"/>
      <c r="U605" s="39"/>
    </row>
    <row r="606" spans="1:21">
      <c r="A606" s="47"/>
      <c r="B606" s="40"/>
      <c r="C606" s="40"/>
      <c r="D606" s="40"/>
      <c r="E606" s="47"/>
      <c r="F606" s="54"/>
      <c r="G606" s="47"/>
      <c r="H606" s="16"/>
      <c r="I606" s="16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59"/>
      <c r="U606" s="39"/>
    </row>
    <row r="607" spans="1:21">
      <c r="A607" s="47"/>
      <c r="B607" s="40"/>
      <c r="C607" s="40"/>
      <c r="D607" s="40"/>
      <c r="E607" s="47"/>
      <c r="F607" s="54"/>
      <c r="G607" s="47"/>
      <c r="H607" s="16"/>
      <c r="I607" s="16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59"/>
      <c r="U607" s="39"/>
    </row>
    <row r="608" spans="1:21">
      <c r="A608" s="47"/>
      <c r="B608" s="40"/>
      <c r="C608" s="40"/>
      <c r="D608" s="40"/>
      <c r="E608" s="47"/>
      <c r="F608" s="54"/>
      <c r="G608" s="47"/>
      <c r="H608" s="16"/>
      <c r="I608" s="16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59"/>
      <c r="U608" s="39"/>
    </row>
    <row r="609" spans="1:21">
      <c r="A609" s="47"/>
      <c r="B609" s="40"/>
      <c r="C609" s="40"/>
      <c r="D609" s="40"/>
      <c r="E609" s="47"/>
      <c r="F609" s="54"/>
      <c r="G609" s="47"/>
      <c r="H609" s="16"/>
      <c r="I609" s="16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59"/>
      <c r="U609" s="39"/>
    </row>
    <row r="610" spans="1:21">
      <c r="A610" s="47"/>
      <c r="B610" s="40"/>
      <c r="C610" s="40"/>
      <c r="D610" s="40"/>
      <c r="E610" s="47"/>
      <c r="F610" s="54"/>
      <c r="G610" s="47"/>
      <c r="H610" s="16"/>
      <c r="I610" s="16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59"/>
      <c r="U610" s="39"/>
    </row>
    <row r="611" spans="1:21">
      <c r="A611" s="47"/>
      <c r="B611" s="40"/>
      <c r="C611" s="40"/>
      <c r="D611" s="40"/>
      <c r="E611" s="47"/>
      <c r="F611" s="54"/>
      <c r="G611" s="47"/>
      <c r="H611" s="16"/>
      <c r="I611" s="16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59"/>
      <c r="U611" s="39"/>
    </row>
    <row r="612" spans="1:21">
      <c r="A612" s="47"/>
      <c r="B612" s="40"/>
      <c r="C612" s="40"/>
      <c r="D612" s="40"/>
      <c r="E612" s="47"/>
      <c r="F612" s="54"/>
      <c r="G612" s="47"/>
      <c r="H612" s="16"/>
      <c r="I612" s="16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59"/>
      <c r="U612" s="39"/>
    </row>
    <row r="613" spans="1:21">
      <c r="A613" s="47"/>
      <c r="B613" s="40"/>
      <c r="C613" s="40"/>
      <c r="D613" s="40"/>
      <c r="E613" s="47"/>
      <c r="F613" s="54"/>
      <c r="G613" s="47"/>
      <c r="H613" s="16"/>
      <c r="I613" s="16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59"/>
      <c r="U613" s="39"/>
    </row>
    <row r="614" spans="1:21">
      <c r="A614" s="47"/>
      <c r="B614" s="40"/>
      <c r="C614" s="40"/>
      <c r="D614" s="40"/>
      <c r="E614" s="47"/>
      <c r="F614" s="54"/>
      <c r="G614" s="47"/>
      <c r="H614" s="16"/>
      <c r="I614" s="16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59"/>
      <c r="U614" s="39"/>
    </row>
    <row r="615" spans="1:21">
      <c r="A615" s="47"/>
      <c r="B615" s="40"/>
      <c r="C615" s="40"/>
      <c r="D615" s="40"/>
      <c r="E615" s="47"/>
      <c r="F615" s="54"/>
      <c r="G615" s="47"/>
      <c r="H615" s="16"/>
      <c r="I615" s="16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59"/>
      <c r="U615" s="39"/>
    </row>
    <row r="616" spans="1:21">
      <c r="A616" s="47"/>
      <c r="B616" s="40"/>
      <c r="C616" s="40"/>
      <c r="D616" s="40"/>
      <c r="E616" s="47"/>
      <c r="F616" s="54"/>
      <c r="G616" s="47"/>
      <c r="H616" s="16"/>
      <c r="I616" s="16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59"/>
      <c r="U616" s="39"/>
    </row>
    <row r="617" spans="1:21">
      <c r="A617" s="47"/>
      <c r="B617" s="40"/>
      <c r="C617" s="40"/>
      <c r="D617" s="40"/>
      <c r="E617" s="47"/>
      <c r="F617" s="54"/>
      <c r="G617" s="47"/>
      <c r="H617" s="16"/>
      <c r="I617" s="16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59"/>
      <c r="U617" s="39"/>
    </row>
    <row r="618" spans="1:21">
      <c r="A618" s="47"/>
      <c r="B618" s="40"/>
      <c r="C618" s="40"/>
      <c r="D618" s="40"/>
      <c r="E618" s="47"/>
      <c r="F618" s="54"/>
      <c r="G618" s="47"/>
      <c r="H618" s="16"/>
      <c r="I618" s="16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59"/>
      <c r="U618" s="39"/>
    </row>
    <row r="619" spans="1:21">
      <c r="A619" s="47"/>
      <c r="B619" s="40"/>
      <c r="C619" s="40"/>
      <c r="D619" s="40"/>
      <c r="E619" s="47"/>
      <c r="F619" s="54"/>
      <c r="G619" s="47"/>
      <c r="H619" s="16"/>
      <c r="I619" s="16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59"/>
      <c r="U619" s="39"/>
    </row>
    <row r="620" spans="1:21">
      <c r="A620" s="47"/>
      <c r="B620" s="40"/>
      <c r="C620" s="40"/>
      <c r="D620" s="40"/>
      <c r="E620" s="47"/>
      <c r="F620" s="54"/>
      <c r="G620" s="47"/>
      <c r="H620" s="16"/>
      <c r="I620" s="16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59"/>
      <c r="U620" s="39"/>
    </row>
    <row r="621" spans="1:21">
      <c r="A621" s="47"/>
      <c r="B621" s="40"/>
      <c r="C621" s="40"/>
      <c r="D621" s="40"/>
      <c r="E621" s="47"/>
      <c r="F621" s="54"/>
      <c r="G621" s="47"/>
      <c r="H621" s="16"/>
      <c r="I621" s="16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59"/>
      <c r="U621" s="39"/>
    </row>
    <row r="622" spans="1:21">
      <c r="A622" s="47"/>
      <c r="B622" s="40"/>
      <c r="C622" s="40"/>
      <c r="D622" s="40"/>
      <c r="E622" s="47"/>
      <c r="F622" s="54"/>
      <c r="G622" s="47"/>
      <c r="H622" s="16"/>
      <c r="I622" s="16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59"/>
      <c r="U622" s="39"/>
    </row>
    <row r="623" spans="1:21">
      <c r="A623" s="47"/>
      <c r="B623" s="40"/>
      <c r="C623" s="40"/>
      <c r="D623" s="40"/>
      <c r="E623" s="47"/>
      <c r="F623" s="54"/>
      <c r="G623" s="47"/>
      <c r="H623" s="16"/>
      <c r="I623" s="16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59"/>
      <c r="U623" s="39"/>
    </row>
    <row r="624" spans="1:21">
      <c r="A624" s="47"/>
      <c r="B624" s="40"/>
      <c r="C624" s="40"/>
      <c r="D624" s="40"/>
      <c r="E624" s="47"/>
      <c r="F624" s="54"/>
      <c r="G624" s="47"/>
      <c r="H624" s="16"/>
      <c r="I624" s="16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59"/>
      <c r="U624" s="39"/>
    </row>
    <row r="625" spans="1:21">
      <c r="A625" s="47"/>
      <c r="B625" s="40"/>
      <c r="C625" s="40"/>
      <c r="D625" s="40"/>
      <c r="E625" s="47"/>
      <c r="F625" s="54"/>
      <c r="G625" s="47"/>
      <c r="H625" s="16"/>
      <c r="I625" s="16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59"/>
      <c r="U625" s="39"/>
    </row>
    <row r="626" spans="1:21">
      <c r="A626" s="47"/>
      <c r="B626" s="40"/>
      <c r="C626" s="40"/>
      <c r="D626" s="40"/>
      <c r="E626" s="47"/>
      <c r="F626" s="54"/>
      <c r="G626" s="47"/>
      <c r="H626" s="16"/>
      <c r="I626" s="16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59"/>
      <c r="U626" s="39"/>
    </row>
    <row r="627" spans="1:21">
      <c r="A627" s="47"/>
      <c r="B627" s="40"/>
      <c r="C627" s="40"/>
      <c r="D627" s="40"/>
      <c r="E627" s="47"/>
      <c r="F627" s="54"/>
      <c r="G627" s="47"/>
      <c r="H627" s="16"/>
      <c r="I627" s="16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59"/>
      <c r="U627" s="39"/>
    </row>
    <row r="628" spans="1:21">
      <c r="A628" s="47"/>
      <c r="B628" s="40"/>
      <c r="C628" s="40"/>
      <c r="D628" s="40"/>
      <c r="E628" s="47"/>
      <c r="F628" s="54"/>
      <c r="G628" s="47"/>
      <c r="H628" s="16"/>
      <c r="I628" s="16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59"/>
      <c r="U628" s="39"/>
    </row>
    <row r="629" spans="1:21">
      <c r="A629" s="47"/>
      <c r="B629" s="40"/>
      <c r="C629" s="40"/>
      <c r="D629" s="40"/>
      <c r="E629" s="47"/>
      <c r="F629" s="54"/>
      <c r="G629" s="47"/>
      <c r="H629" s="16"/>
      <c r="I629" s="16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59"/>
      <c r="U629" s="39"/>
    </row>
    <row r="630" spans="1:21">
      <c r="A630" s="47"/>
      <c r="B630" s="40"/>
      <c r="C630" s="40"/>
      <c r="D630" s="40"/>
      <c r="E630" s="47"/>
      <c r="F630" s="54"/>
      <c r="G630" s="47"/>
      <c r="H630" s="16"/>
      <c r="I630" s="16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59"/>
      <c r="U630" s="39"/>
    </row>
    <row r="631" spans="1:21">
      <c r="A631" s="47"/>
      <c r="B631" s="40"/>
      <c r="C631" s="40"/>
      <c r="D631" s="40"/>
      <c r="E631" s="47"/>
      <c r="F631" s="54"/>
      <c r="G631" s="47"/>
      <c r="H631" s="16"/>
      <c r="I631" s="16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59"/>
      <c r="U631" s="39"/>
    </row>
    <row r="632" spans="1:21">
      <c r="A632" s="47"/>
      <c r="B632" s="40"/>
      <c r="C632" s="40"/>
      <c r="D632" s="40"/>
      <c r="E632" s="47"/>
      <c r="F632" s="54"/>
      <c r="G632" s="47"/>
      <c r="H632" s="16"/>
      <c r="I632" s="16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59"/>
      <c r="U632" s="39"/>
    </row>
    <row r="633" spans="1:21">
      <c r="A633" s="47"/>
      <c r="B633" s="40"/>
      <c r="C633" s="40"/>
      <c r="D633" s="40"/>
      <c r="E633" s="47"/>
      <c r="F633" s="54"/>
      <c r="G633" s="47"/>
      <c r="H633" s="16"/>
      <c r="I633" s="16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59"/>
      <c r="U633" s="39"/>
    </row>
    <row r="634" spans="1:21">
      <c r="A634" s="47"/>
      <c r="B634" s="40"/>
      <c r="C634" s="40"/>
      <c r="D634" s="40"/>
      <c r="E634" s="47"/>
      <c r="F634" s="54"/>
      <c r="G634" s="47"/>
      <c r="H634" s="16"/>
      <c r="I634" s="16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59"/>
      <c r="U634" s="39"/>
    </row>
    <row r="635" spans="1:21">
      <c r="A635" s="47"/>
      <c r="B635" s="40"/>
      <c r="C635" s="40"/>
      <c r="D635" s="40"/>
      <c r="E635" s="47"/>
      <c r="F635" s="54"/>
      <c r="G635" s="47"/>
      <c r="H635" s="16"/>
      <c r="I635" s="16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59"/>
      <c r="U635" s="39"/>
    </row>
    <row r="636" spans="1:21">
      <c r="A636" s="47"/>
      <c r="B636" s="40"/>
      <c r="C636" s="40"/>
      <c r="D636" s="40"/>
      <c r="E636" s="47"/>
      <c r="F636" s="54"/>
      <c r="G636" s="47"/>
      <c r="H636" s="16"/>
      <c r="I636" s="16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59"/>
      <c r="U636" s="39"/>
    </row>
    <row r="637" spans="1:21">
      <c r="A637" s="47"/>
      <c r="B637" s="40"/>
      <c r="C637" s="40"/>
      <c r="D637" s="40"/>
      <c r="E637" s="47"/>
      <c r="F637" s="54"/>
      <c r="G637" s="47"/>
      <c r="H637" s="16"/>
      <c r="I637" s="16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59"/>
      <c r="U637" s="39"/>
    </row>
    <row r="638" spans="1:21">
      <c r="A638" s="47"/>
      <c r="B638" s="40"/>
      <c r="C638" s="40"/>
      <c r="D638" s="40"/>
      <c r="E638" s="47"/>
      <c r="F638" s="54"/>
      <c r="G638" s="47"/>
      <c r="H638" s="16"/>
      <c r="I638" s="16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59"/>
      <c r="U638" s="39"/>
    </row>
    <row r="639" spans="1:21">
      <c r="A639" s="47"/>
      <c r="B639" s="40"/>
      <c r="C639" s="40"/>
      <c r="D639" s="40"/>
      <c r="E639" s="47"/>
      <c r="F639" s="54"/>
      <c r="G639" s="47"/>
      <c r="H639" s="16"/>
      <c r="I639" s="16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59"/>
      <c r="U639" s="39"/>
    </row>
    <row r="640" spans="1:21">
      <c r="A640" s="47"/>
      <c r="B640" s="40"/>
      <c r="C640" s="40"/>
      <c r="D640" s="40"/>
      <c r="E640" s="47"/>
      <c r="F640" s="54"/>
      <c r="G640" s="47"/>
      <c r="H640" s="16"/>
      <c r="I640" s="16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59"/>
      <c r="U640" s="39"/>
    </row>
    <row r="641" spans="1:21">
      <c r="A641" s="47"/>
      <c r="B641" s="40"/>
      <c r="C641" s="40"/>
      <c r="D641" s="40"/>
      <c r="E641" s="47"/>
      <c r="F641" s="54"/>
      <c r="G641" s="47"/>
      <c r="H641" s="16"/>
      <c r="I641" s="16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59"/>
      <c r="U641" s="39"/>
    </row>
    <row r="642" spans="1:21">
      <c r="A642" s="47"/>
      <c r="B642" s="40"/>
      <c r="C642" s="40"/>
      <c r="D642" s="40"/>
      <c r="E642" s="47"/>
      <c r="F642" s="54"/>
      <c r="G642" s="47"/>
      <c r="H642" s="16"/>
      <c r="I642" s="16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59"/>
      <c r="U642" s="39"/>
    </row>
    <row r="643" spans="1:21">
      <c r="A643" s="47"/>
      <c r="B643" s="40"/>
      <c r="C643" s="40"/>
      <c r="D643" s="40"/>
      <c r="E643" s="47"/>
      <c r="F643" s="54"/>
      <c r="G643" s="47"/>
      <c r="H643" s="16"/>
      <c r="I643" s="16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59"/>
      <c r="U643" s="39"/>
    </row>
    <row r="644" spans="1:21">
      <c r="A644" s="47"/>
      <c r="B644" s="40"/>
      <c r="C644" s="40"/>
      <c r="D644" s="40"/>
      <c r="E644" s="47"/>
      <c r="F644" s="54"/>
      <c r="G644" s="47"/>
      <c r="H644" s="16"/>
      <c r="I644" s="16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59"/>
      <c r="U644" s="39"/>
    </row>
    <row r="645" spans="1:21">
      <c r="A645" s="47"/>
      <c r="B645" s="40"/>
      <c r="C645" s="40"/>
      <c r="D645" s="40"/>
      <c r="E645" s="47"/>
      <c r="F645" s="54"/>
      <c r="G645" s="47"/>
      <c r="H645" s="16"/>
      <c r="I645" s="16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59"/>
      <c r="U645" s="39"/>
    </row>
    <row r="646" spans="1:21">
      <c r="A646" s="47"/>
      <c r="B646" s="40"/>
      <c r="C646" s="40"/>
      <c r="D646" s="40"/>
      <c r="E646" s="47"/>
      <c r="F646" s="54"/>
      <c r="G646" s="47"/>
      <c r="H646" s="16"/>
      <c r="I646" s="16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59"/>
      <c r="U646" s="39"/>
    </row>
    <row r="647" spans="1:21">
      <c r="A647" s="47"/>
      <c r="B647" s="40"/>
      <c r="C647" s="40"/>
      <c r="D647" s="40"/>
      <c r="E647" s="47"/>
      <c r="F647" s="54"/>
      <c r="G647" s="47"/>
      <c r="H647" s="16"/>
      <c r="I647" s="16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59"/>
      <c r="U647" s="39"/>
    </row>
    <row r="648" spans="1:21">
      <c r="A648" s="47"/>
      <c r="B648" s="40"/>
      <c r="C648" s="40"/>
      <c r="D648" s="40"/>
      <c r="E648" s="47"/>
      <c r="F648" s="54"/>
      <c r="G648" s="47"/>
      <c r="H648" s="16"/>
      <c r="I648" s="16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59"/>
      <c r="U648" s="39"/>
    </row>
    <row r="649" spans="1:21">
      <c r="A649" s="47"/>
      <c r="B649" s="40"/>
      <c r="C649" s="40"/>
      <c r="D649" s="40"/>
      <c r="E649" s="47"/>
      <c r="F649" s="54"/>
      <c r="G649" s="47"/>
      <c r="H649" s="16"/>
      <c r="I649" s="16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59"/>
      <c r="U649" s="39"/>
    </row>
    <row r="650" spans="1:21">
      <c r="A650" s="47"/>
      <c r="B650" s="40"/>
      <c r="C650" s="40"/>
      <c r="D650" s="40"/>
      <c r="E650" s="47"/>
      <c r="F650" s="54"/>
      <c r="G650" s="47"/>
      <c r="H650" s="16"/>
      <c r="I650" s="16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59"/>
      <c r="U650" s="39"/>
    </row>
    <row r="651" spans="1:21">
      <c r="A651" s="47"/>
      <c r="B651" s="40"/>
      <c r="C651" s="40"/>
      <c r="D651" s="40"/>
      <c r="E651" s="47"/>
      <c r="F651" s="54"/>
      <c r="G651" s="47"/>
      <c r="H651" s="16"/>
      <c r="I651" s="16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59"/>
      <c r="U651" s="39"/>
    </row>
    <row r="652" spans="1:21">
      <c r="A652" s="47"/>
      <c r="B652" s="40"/>
      <c r="C652" s="40"/>
      <c r="D652" s="40"/>
      <c r="E652" s="47"/>
      <c r="F652" s="54"/>
      <c r="G652" s="47"/>
      <c r="H652" s="16"/>
      <c r="I652" s="16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59"/>
      <c r="U652" s="39"/>
    </row>
    <row r="653" spans="1:21">
      <c r="A653" s="47"/>
      <c r="B653" s="40"/>
      <c r="C653" s="40"/>
      <c r="D653" s="40"/>
      <c r="E653" s="47"/>
      <c r="F653" s="54"/>
      <c r="G653" s="47"/>
      <c r="H653" s="16"/>
      <c r="I653" s="16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59"/>
      <c r="U653" s="39"/>
    </row>
    <row r="654" spans="1:21">
      <c r="A654" s="47"/>
      <c r="B654" s="40"/>
      <c r="C654" s="40"/>
      <c r="D654" s="40"/>
      <c r="E654" s="47"/>
      <c r="F654" s="54"/>
      <c r="G654" s="47"/>
      <c r="H654" s="16"/>
      <c r="I654" s="16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59"/>
      <c r="U654" s="39"/>
    </row>
    <row r="655" spans="1:21">
      <c r="A655" s="47"/>
      <c r="B655" s="40"/>
      <c r="C655" s="40"/>
      <c r="D655" s="40"/>
      <c r="E655" s="47"/>
      <c r="F655" s="54"/>
      <c r="G655" s="47"/>
      <c r="H655" s="16"/>
      <c r="I655" s="16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59"/>
      <c r="U655" s="39"/>
    </row>
    <row r="656" spans="1:21">
      <c r="A656" s="47"/>
      <c r="B656" s="40"/>
      <c r="C656" s="40"/>
      <c r="D656" s="40"/>
      <c r="E656" s="47"/>
      <c r="F656" s="54"/>
      <c r="G656" s="47"/>
      <c r="H656" s="16"/>
      <c r="I656" s="16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59"/>
      <c r="U656" s="39"/>
    </row>
    <row r="657" spans="1:21">
      <c r="A657" s="47"/>
      <c r="B657" s="40"/>
      <c r="C657" s="40"/>
      <c r="D657" s="40"/>
      <c r="E657" s="47"/>
      <c r="F657" s="54"/>
      <c r="G657" s="47"/>
      <c r="H657" s="16"/>
      <c r="I657" s="16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59"/>
      <c r="U657" s="39"/>
    </row>
    <row r="658" spans="1:21">
      <c r="A658" s="47"/>
      <c r="B658" s="40"/>
      <c r="C658" s="40"/>
      <c r="D658" s="40"/>
      <c r="E658" s="47"/>
      <c r="F658" s="54"/>
      <c r="G658" s="47"/>
      <c r="H658" s="16"/>
      <c r="I658" s="16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59"/>
      <c r="U658" s="39"/>
    </row>
    <row r="659" spans="1:21">
      <c r="A659" s="47"/>
      <c r="B659" s="40"/>
      <c r="C659" s="40"/>
      <c r="D659" s="40"/>
      <c r="E659" s="47"/>
      <c r="F659" s="54"/>
      <c r="G659" s="47"/>
      <c r="H659" s="16"/>
      <c r="I659" s="16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59"/>
      <c r="U659" s="39"/>
    </row>
    <row r="660" spans="1:21">
      <c r="A660" s="47"/>
      <c r="B660" s="40"/>
      <c r="C660" s="40"/>
      <c r="D660" s="40"/>
      <c r="E660" s="47"/>
      <c r="F660" s="54"/>
      <c r="G660" s="47"/>
      <c r="H660" s="16"/>
      <c r="I660" s="16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59"/>
      <c r="U660" s="39"/>
    </row>
    <row r="661" spans="1:21">
      <c r="A661" s="47"/>
      <c r="B661" s="40"/>
      <c r="C661" s="40"/>
      <c r="D661" s="40"/>
      <c r="E661" s="47"/>
      <c r="F661" s="54"/>
      <c r="G661" s="47"/>
      <c r="H661" s="16"/>
      <c r="I661" s="16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59"/>
      <c r="U661" s="39"/>
    </row>
    <row r="662" spans="1:21">
      <c r="A662" s="47"/>
      <c r="B662" s="40"/>
      <c r="C662" s="40"/>
      <c r="D662" s="40"/>
      <c r="E662" s="47"/>
      <c r="F662" s="54"/>
      <c r="G662" s="47"/>
      <c r="H662" s="16"/>
      <c r="I662" s="16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59"/>
      <c r="U662" s="39"/>
    </row>
    <row r="663" spans="1:21">
      <c r="A663" s="47"/>
      <c r="B663" s="40"/>
      <c r="C663" s="40"/>
      <c r="D663" s="40"/>
      <c r="E663" s="47"/>
      <c r="F663" s="54"/>
      <c r="G663" s="47"/>
      <c r="H663" s="16"/>
      <c r="I663" s="16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59"/>
      <c r="U663" s="39"/>
    </row>
    <row r="664" spans="1:21">
      <c r="A664" s="47"/>
      <c r="B664" s="40"/>
      <c r="C664" s="40"/>
      <c r="D664" s="40"/>
      <c r="E664" s="47"/>
      <c r="F664" s="54"/>
      <c r="G664" s="47"/>
      <c r="H664" s="16"/>
      <c r="I664" s="16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59"/>
      <c r="U664" s="39"/>
    </row>
    <row r="665" spans="1:21">
      <c r="A665" s="47"/>
      <c r="B665" s="40"/>
      <c r="C665" s="40"/>
      <c r="D665" s="40"/>
      <c r="E665" s="47"/>
      <c r="F665" s="54"/>
      <c r="G665" s="47"/>
      <c r="H665" s="16"/>
      <c r="I665" s="16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59"/>
      <c r="U665" s="39"/>
    </row>
    <row r="666" spans="1:21">
      <c r="A666" s="47"/>
      <c r="B666" s="40"/>
      <c r="C666" s="40"/>
      <c r="D666" s="40"/>
      <c r="E666" s="47"/>
      <c r="F666" s="54"/>
      <c r="G666" s="47"/>
      <c r="H666" s="16"/>
      <c r="I666" s="16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59"/>
      <c r="U666" s="39"/>
    </row>
    <row r="667" spans="1:21">
      <c r="A667" s="47"/>
      <c r="B667" s="40"/>
      <c r="C667" s="40"/>
      <c r="D667" s="40"/>
      <c r="E667" s="47"/>
      <c r="F667" s="54"/>
      <c r="G667" s="47"/>
      <c r="H667" s="16"/>
      <c r="I667" s="16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59"/>
      <c r="U667" s="39"/>
    </row>
    <row r="668" spans="1:21">
      <c r="A668" s="47"/>
      <c r="B668" s="40"/>
      <c r="C668" s="40"/>
      <c r="D668" s="40"/>
      <c r="E668" s="47"/>
      <c r="F668" s="54"/>
      <c r="G668" s="47"/>
      <c r="H668" s="16"/>
      <c r="I668" s="16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59"/>
      <c r="U668" s="39"/>
    </row>
    <row r="669" spans="1:21">
      <c r="A669" s="47"/>
      <c r="B669" s="40"/>
      <c r="C669" s="40"/>
      <c r="D669" s="40"/>
      <c r="E669" s="47"/>
      <c r="F669" s="54"/>
      <c r="G669" s="47"/>
      <c r="H669" s="16"/>
      <c r="I669" s="16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59"/>
      <c r="U669" s="39"/>
    </row>
    <row r="670" spans="1:21">
      <c r="A670" s="47"/>
      <c r="B670" s="40"/>
      <c r="C670" s="40"/>
      <c r="D670" s="40"/>
      <c r="E670" s="47"/>
      <c r="F670" s="54"/>
      <c r="G670" s="47"/>
      <c r="H670" s="16"/>
      <c r="I670" s="16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59"/>
      <c r="U670" s="39"/>
    </row>
    <row r="671" spans="1:21">
      <c r="A671" s="47"/>
      <c r="B671" s="40"/>
      <c r="C671" s="40"/>
      <c r="D671" s="40"/>
      <c r="E671" s="47"/>
      <c r="F671" s="54"/>
      <c r="G671" s="47"/>
      <c r="H671" s="16"/>
      <c r="I671" s="16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59"/>
      <c r="U671" s="39"/>
    </row>
    <row r="672" spans="1:21">
      <c r="A672" s="47"/>
      <c r="B672" s="40"/>
      <c r="C672" s="40"/>
      <c r="D672" s="40"/>
      <c r="E672" s="47"/>
      <c r="F672" s="54"/>
      <c r="G672" s="47"/>
      <c r="H672" s="16"/>
      <c r="I672" s="16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59"/>
      <c r="U672" s="39"/>
    </row>
    <row r="673" spans="1:21">
      <c r="A673" s="47"/>
      <c r="B673" s="40"/>
      <c r="C673" s="40"/>
      <c r="D673" s="40"/>
      <c r="E673" s="47"/>
      <c r="F673" s="54"/>
      <c r="G673" s="47"/>
      <c r="H673" s="16"/>
      <c r="I673" s="16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59"/>
      <c r="U673" s="39"/>
    </row>
    <row r="674" spans="1:21">
      <c r="A674" s="47"/>
      <c r="B674" s="40"/>
      <c r="C674" s="40"/>
      <c r="D674" s="40"/>
      <c r="E674" s="47"/>
      <c r="F674" s="54"/>
      <c r="G674" s="47"/>
      <c r="H674" s="16"/>
      <c r="I674" s="16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59"/>
      <c r="U674" s="39"/>
    </row>
    <row r="675" spans="1:21">
      <c r="A675" s="47"/>
      <c r="B675" s="40"/>
      <c r="C675" s="40"/>
      <c r="D675" s="40"/>
      <c r="E675" s="47"/>
      <c r="F675" s="54"/>
      <c r="G675" s="47"/>
      <c r="H675" s="16"/>
      <c r="I675" s="16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59"/>
      <c r="U675" s="39"/>
    </row>
    <row r="676" spans="1:21">
      <c r="A676" s="47"/>
      <c r="B676" s="40"/>
      <c r="C676" s="40"/>
      <c r="D676" s="40"/>
      <c r="E676" s="47"/>
      <c r="F676" s="54"/>
      <c r="G676" s="47"/>
      <c r="H676" s="16"/>
      <c r="I676" s="16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59"/>
      <c r="U676" s="39"/>
    </row>
    <row r="677" spans="1:21">
      <c r="A677" s="47"/>
      <c r="B677" s="40"/>
      <c r="C677" s="40"/>
      <c r="D677" s="40"/>
      <c r="E677" s="47"/>
      <c r="F677" s="54"/>
      <c r="G677" s="47"/>
      <c r="H677" s="16"/>
      <c r="I677" s="16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59"/>
      <c r="U677" s="39"/>
    </row>
    <row r="678" spans="1:21">
      <c r="A678" s="47"/>
      <c r="B678" s="40"/>
      <c r="C678" s="40"/>
      <c r="D678" s="40"/>
      <c r="E678" s="47"/>
      <c r="F678" s="54"/>
      <c r="G678" s="47"/>
      <c r="H678" s="16"/>
      <c r="I678" s="16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59"/>
      <c r="U678" s="39"/>
    </row>
    <row r="679" spans="1:21">
      <c r="A679" s="47"/>
      <c r="B679" s="40"/>
      <c r="C679" s="40"/>
      <c r="D679" s="40"/>
      <c r="E679" s="47"/>
      <c r="F679" s="54"/>
      <c r="G679" s="47"/>
      <c r="H679" s="16"/>
      <c r="I679" s="16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59"/>
      <c r="U679" s="39"/>
    </row>
    <row r="680" spans="1:21">
      <c r="A680" s="47"/>
      <c r="B680" s="40"/>
      <c r="C680" s="40"/>
      <c r="D680" s="40"/>
      <c r="E680" s="47"/>
      <c r="F680" s="54"/>
      <c r="G680" s="47"/>
      <c r="H680" s="16"/>
      <c r="I680" s="16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59"/>
      <c r="U680" s="39"/>
    </row>
    <row r="681" spans="1:21">
      <c r="A681" s="47"/>
      <c r="B681" s="40"/>
      <c r="C681" s="40"/>
      <c r="D681" s="40"/>
      <c r="E681" s="47"/>
      <c r="F681" s="54"/>
      <c r="G681" s="47"/>
      <c r="H681" s="16"/>
      <c r="I681" s="16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59"/>
      <c r="U681" s="39"/>
    </row>
    <row r="682" spans="1:21">
      <c r="A682" s="47"/>
      <c r="B682" s="40"/>
      <c r="C682" s="40"/>
      <c r="D682" s="40"/>
      <c r="E682" s="47"/>
      <c r="F682" s="54"/>
      <c r="G682" s="47"/>
      <c r="H682" s="16"/>
      <c r="I682" s="16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59"/>
      <c r="U682" s="39"/>
    </row>
    <row r="683" spans="1:21">
      <c r="A683" s="47"/>
      <c r="B683" s="40"/>
      <c r="C683" s="40"/>
      <c r="D683" s="40"/>
      <c r="E683" s="47"/>
      <c r="F683" s="54"/>
      <c r="G683" s="47"/>
      <c r="H683" s="16"/>
      <c r="I683" s="16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59"/>
      <c r="U683" s="39"/>
    </row>
    <row r="684" spans="1:21">
      <c r="A684" s="47"/>
      <c r="B684" s="40"/>
      <c r="C684" s="40"/>
      <c r="D684" s="40"/>
      <c r="E684" s="47"/>
      <c r="F684" s="54"/>
      <c r="G684" s="47"/>
      <c r="H684" s="16"/>
      <c r="I684" s="16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59"/>
      <c r="U684" s="39"/>
    </row>
    <row r="685" spans="1:21">
      <c r="A685" s="47"/>
      <c r="B685" s="40"/>
      <c r="C685" s="40"/>
      <c r="D685" s="40"/>
      <c r="E685" s="47"/>
      <c r="F685" s="54"/>
      <c r="G685" s="47"/>
      <c r="H685" s="16"/>
      <c r="I685" s="16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59"/>
      <c r="U685" s="39"/>
    </row>
    <row r="686" spans="1:21">
      <c r="A686" s="47"/>
      <c r="B686" s="40"/>
      <c r="C686" s="40"/>
      <c r="D686" s="40"/>
      <c r="E686" s="47"/>
      <c r="F686" s="54"/>
      <c r="G686" s="47"/>
      <c r="H686" s="16"/>
      <c r="I686" s="16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59"/>
      <c r="U686" s="39"/>
    </row>
    <row r="687" spans="1:21">
      <c r="A687" s="47"/>
      <c r="B687" s="40"/>
      <c r="C687" s="40"/>
      <c r="D687" s="40"/>
      <c r="E687" s="47"/>
      <c r="F687" s="54"/>
      <c r="G687" s="47"/>
      <c r="H687" s="16"/>
      <c r="I687" s="16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59"/>
      <c r="U687" s="39"/>
    </row>
    <row r="688" spans="1:21">
      <c r="A688" s="47"/>
      <c r="B688" s="40"/>
      <c r="C688" s="40"/>
      <c r="D688" s="40"/>
      <c r="E688" s="47"/>
      <c r="F688" s="54"/>
      <c r="G688" s="47"/>
      <c r="H688" s="16"/>
      <c r="I688" s="16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59"/>
      <c r="U688" s="39"/>
    </row>
    <row r="689" spans="1:21">
      <c r="A689" s="47"/>
      <c r="B689" s="40"/>
      <c r="C689" s="40"/>
      <c r="D689" s="40"/>
      <c r="E689" s="47"/>
      <c r="F689" s="54"/>
      <c r="G689" s="47"/>
      <c r="H689" s="16"/>
      <c r="I689" s="16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59"/>
      <c r="U689" s="39"/>
    </row>
    <row r="690" spans="1:21">
      <c r="A690" s="47"/>
      <c r="B690" s="40"/>
      <c r="C690" s="40"/>
      <c r="D690" s="40"/>
      <c r="E690" s="47"/>
      <c r="F690" s="54"/>
      <c r="G690" s="47"/>
      <c r="H690" s="16"/>
      <c r="I690" s="16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59"/>
      <c r="U690" s="39"/>
    </row>
    <row r="691" spans="1:21">
      <c r="A691" s="47"/>
      <c r="B691" s="40"/>
      <c r="C691" s="40"/>
      <c r="D691" s="40"/>
      <c r="E691" s="47"/>
      <c r="F691" s="54"/>
      <c r="G691" s="47"/>
      <c r="H691" s="16"/>
      <c r="I691" s="16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59"/>
      <c r="U691" s="39"/>
    </row>
    <row r="692" spans="1:21">
      <c r="A692" s="47"/>
      <c r="B692" s="40"/>
      <c r="C692" s="40"/>
      <c r="D692" s="40"/>
      <c r="E692" s="47"/>
      <c r="F692" s="54"/>
      <c r="G692" s="47"/>
      <c r="H692" s="16"/>
      <c r="I692" s="16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59"/>
      <c r="U692" s="39"/>
    </row>
    <row r="693" spans="1:21">
      <c r="A693" s="47"/>
      <c r="B693" s="40"/>
      <c r="C693" s="40"/>
      <c r="D693" s="40"/>
      <c r="E693" s="47"/>
      <c r="F693" s="54"/>
      <c r="G693" s="47"/>
      <c r="H693" s="16"/>
      <c r="I693" s="16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59"/>
      <c r="U693" s="39"/>
    </row>
    <row r="694" spans="1:21">
      <c r="A694" s="47"/>
      <c r="B694" s="40"/>
      <c r="C694" s="40"/>
      <c r="D694" s="40"/>
      <c r="E694" s="47"/>
      <c r="F694" s="54"/>
      <c r="G694" s="47"/>
      <c r="H694" s="16"/>
      <c r="I694" s="16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59"/>
      <c r="U694" s="39"/>
    </row>
    <row r="695" spans="1:21">
      <c r="A695" s="47"/>
      <c r="B695" s="40"/>
      <c r="C695" s="40"/>
      <c r="D695" s="40"/>
      <c r="E695" s="47"/>
      <c r="F695" s="54"/>
      <c r="G695" s="47"/>
      <c r="H695" s="16"/>
      <c r="I695" s="16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59"/>
      <c r="U695" s="39"/>
    </row>
    <row r="696" spans="1:21">
      <c r="A696" s="47"/>
      <c r="B696" s="40"/>
      <c r="C696" s="40"/>
      <c r="D696" s="40"/>
      <c r="E696" s="47"/>
      <c r="F696" s="54"/>
      <c r="G696" s="47"/>
      <c r="H696" s="16"/>
      <c r="I696" s="16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59"/>
      <c r="U696" s="39"/>
    </row>
    <row r="697" spans="1:21">
      <c r="A697" s="47"/>
      <c r="B697" s="40"/>
      <c r="C697" s="40"/>
      <c r="D697" s="40"/>
      <c r="E697" s="47"/>
      <c r="F697" s="54"/>
      <c r="G697" s="47"/>
      <c r="H697" s="16"/>
      <c r="I697" s="16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59"/>
      <c r="U697" s="39"/>
    </row>
    <row r="698" spans="1:21">
      <c r="A698" s="47"/>
      <c r="B698" s="40"/>
      <c r="C698" s="40"/>
      <c r="D698" s="40"/>
      <c r="E698" s="47"/>
      <c r="F698" s="54"/>
      <c r="G698" s="47"/>
      <c r="H698" s="16"/>
      <c r="I698" s="16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59"/>
      <c r="U698" s="39"/>
    </row>
    <row r="699" spans="1:21">
      <c r="A699" s="47"/>
      <c r="B699" s="40"/>
      <c r="C699" s="40"/>
      <c r="D699" s="40"/>
      <c r="E699" s="47"/>
      <c r="F699" s="54"/>
      <c r="G699" s="47"/>
      <c r="H699" s="16"/>
      <c r="I699" s="16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59"/>
      <c r="U699" s="39"/>
    </row>
    <row r="700" spans="1:21">
      <c r="A700" s="47"/>
      <c r="B700" s="40"/>
      <c r="C700" s="40"/>
      <c r="D700" s="40"/>
      <c r="E700" s="47"/>
      <c r="F700" s="54"/>
      <c r="G700" s="47"/>
      <c r="H700" s="16"/>
      <c r="I700" s="16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59"/>
      <c r="U700" s="39"/>
    </row>
    <row r="701" spans="1:21">
      <c r="A701" s="47"/>
      <c r="B701" s="40"/>
      <c r="C701" s="40"/>
      <c r="D701" s="40"/>
      <c r="E701" s="47"/>
      <c r="F701" s="54"/>
      <c r="G701" s="47"/>
      <c r="H701" s="16"/>
      <c r="I701" s="16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59"/>
      <c r="U701" s="39"/>
    </row>
    <row r="702" spans="1:21">
      <c r="A702" s="47"/>
      <c r="B702" s="40"/>
      <c r="C702" s="40"/>
      <c r="D702" s="40"/>
      <c r="E702" s="47"/>
      <c r="F702" s="54"/>
      <c r="G702" s="47"/>
      <c r="H702" s="16"/>
      <c r="I702" s="16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59"/>
      <c r="U702" s="39"/>
    </row>
    <row r="703" spans="1:21">
      <c r="A703" s="47"/>
      <c r="B703" s="40"/>
      <c r="C703" s="40"/>
      <c r="D703" s="40"/>
      <c r="E703" s="47"/>
      <c r="F703" s="54"/>
      <c r="G703" s="47"/>
      <c r="H703" s="16"/>
      <c r="I703" s="16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59"/>
      <c r="U703" s="39"/>
    </row>
    <row r="704" spans="1:21">
      <c r="A704" s="47"/>
      <c r="B704" s="40"/>
      <c r="C704" s="40"/>
      <c r="D704" s="40"/>
      <c r="E704" s="47"/>
      <c r="F704" s="54"/>
      <c r="G704" s="47"/>
      <c r="H704" s="16"/>
      <c r="I704" s="16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59"/>
      <c r="U704" s="39"/>
    </row>
    <row r="705" spans="1:21">
      <c r="A705" s="47"/>
      <c r="B705" s="40"/>
      <c r="C705" s="40"/>
      <c r="D705" s="40"/>
      <c r="E705" s="47"/>
      <c r="F705" s="54"/>
      <c r="G705" s="47"/>
      <c r="H705" s="16"/>
      <c r="I705" s="16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59"/>
      <c r="U705" s="39"/>
    </row>
    <row r="706" spans="1:21">
      <c r="A706" s="47"/>
      <c r="B706" s="40"/>
      <c r="C706" s="40"/>
      <c r="D706" s="40"/>
      <c r="E706" s="47"/>
      <c r="F706" s="54"/>
      <c r="G706" s="47"/>
      <c r="H706" s="16"/>
      <c r="I706" s="16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59"/>
      <c r="U706" s="39"/>
    </row>
    <row r="707" spans="1:21">
      <c r="A707" s="47"/>
      <c r="B707" s="40"/>
      <c r="C707" s="40"/>
      <c r="D707" s="40"/>
      <c r="E707" s="47"/>
      <c r="F707" s="54"/>
      <c r="G707" s="47"/>
      <c r="H707" s="16"/>
      <c r="I707" s="16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59"/>
      <c r="U707" s="39"/>
    </row>
    <row r="708" spans="1:21">
      <c r="A708" s="47"/>
      <c r="B708" s="40"/>
      <c r="C708" s="40"/>
      <c r="D708" s="40"/>
      <c r="E708" s="47"/>
      <c r="F708" s="54"/>
      <c r="G708" s="47"/>
      <c r="H708" s="16"/>
      <c r="I708" s="16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59"/>
      <c r="U708" s="39"/>
    </row>
    <row r="709" spans="1:21">
      <c r="A709" s="47"/>
      <c r="B709" s="40"/>
      <c r="C709" s="40"/>
      <c r="D709" s="40"/>
      <c r="E709" s="47"/>
      <c r="F709" s="54"/>
      <c r="G709" s="47"/>
      <c r="H709" s="16"/>
      <c r="I709" s="16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59"/>
      <c r="U709" s="39"/>
    </row>
    <row r="710" spans="1:21">
      <c r="A710" s="47"/>
      <c r="B710" s="40"/>
      <c r="C710" s="40"/>
      <c r="D710" s="40"/>
      <c r="E710" s="47"/>
      <c r="F710" s="54"/>
      <c r="G710" s="47"/>
      <c r="H710" s="16"/>
      <c r="I710" s="16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59"/>
      <c r="U710" s="39"/>
    </row>
    <row r="711" spans="1:21">
      <c r="A711" s="47"/>
      <c r="B711" s="40"/>
      <c r="C711" s="40"/>
      <c r="D711" s="40"/>
      <c r="E711" s="47"/>
      <c r="F711" s="54"/>
      <c r="G711" s="47"/>
      <c r="H711" s="16"/>
      <c r="I711" s="16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59"/>
      <c r="U711" s="39"/>
    </row>
    <row r="712" spans="1:21">
      <c r="A712" s="47"/>
      <c r="B712" s="40"/>
      <c r="C712" s="40"/>
      <c r="D712" s="40"/>
      <c r="E712" s="47"/>
      <c r="F712" s="54"/>
      <c r="G712" s="47"/>
      <c r="H712" s="16"/>
      <c r="I712" s="16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59"/>
      <c r="U712" s="39"/>
    </row>
    <row r="713" spans="1:21">
      <c r="A713" s="47"/>
      <c r="B713" s="40"/>
      <c r="C713" s="40"/>
      <c r="D713" s="40"/>
      <c r="E713" s="47"/>
      <c r="F713" s="54"/>
      <c r="G713" s="47"/>
      <c r="H713" s="16"/>
      <c r="I713" s="16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59"/>
      <c r="U713" s="39"/>
    </row>
    <row r="714" spans="1:21">
      <c r="A714" s="47"/>
      <c r="B714" s="40"/>
      <c r="C714" s="40"/>
      <c r="D714" s="40"/>
      <c r="E714" s="47"/>
      <c r="F714" s="54"/>
      <c r="G714" s="47"/>
      <c r="H714" s="16"/>
      <c r="I714" s="16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59"/>
      <c r="U714" s="39"/>
    </row>
    <row r="715" spans="1:21">
      <c r="A715" s="47"/>
      <c r="B715" s="40"/>
      <c r="C715" s="40"/>
      <c r="D715" s="40"/>
      <c r="E715" s="47"/>
      <c r="F715" s="54"/>
      <c r="G715" s="47"/>
      <c r="H715" s="16"/>
      <c r="I715" s="16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59"/>
      <c r="U715" s="39"/>
    </row>
    <row r="716" spans="1:21">
      <c r="A716" s="47"/>
      <c r="B716" s="40"/>
      <c r="C716" s="40"/>
      <c r="D716" s="40"/>
      <c r="E716" s="47"/>
      <c r="F716" s="54"/>
      <c r="G716" s="47"/>
      <c r="H716" s="16"/>
      <c r="I716" s="16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59"/>
      <c r="U716" s="39"/>
    </row>
    <row r="717" spans="1:21">
      <c r="A717" s="47"/>
      <c r="B717" s="40"/>
      <c r="C717" s="40"/>
      <c r="D717" s="40"/>
      <c r="E717" s="47"/>
      <c r="F717" s="54"/>
      <c r="G717" s="47"/>
      <c r="H717" s="16"/>
      <c r="I717" s="16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59"/>
      <c r="U717" s="39"/>
    </row>
    <row r="718" spans="1:21">
      <c r="A718" s="47"/>
      <c r="B718" s="40"/>
      <c r="C718" s="40"/>
      <c r="D718" s="40"/>
      <c r="E718" s="47"/>
      <c r="F718" s="54"/>
      <c r="G718" s="47"/>
      <c r="H718" s="16"/>
      <c r="I718" s="16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59"/>
      <c r="U718" s="39"/>
    </row>
    <row r="719" spans="1:21">
      <c r="A719" s="47"/>
      <c r="B719" s="40"/>
      <c r="C719" s="40"/>
      <c r="D719" s="40"/>
      <c r="E719" s="47"/>
      <c r="F719" s="54"/>
      <c r="G719" s="47"/>
      <c r="H719" s="16"/>
      <c r="I719" s="16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59"/>
      <c r="U719" s="39"/>
    </row>
    <row r="720" spans="1:21">
      <c r="A720" s="47"/>
      <c r="B720" s="40"/>
      <c r="C720" s="40"/>
      <c r="D720" s="40"/>
      <c r="E720" s="47"/>
      <c r="F720" s="54"/>
      <c r="G720" s="47"/>
      <c r="H720" s="16"/>
      <c r="I720" s="16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59"/>
      <c r="U720" s="39"/>
    </row>
    <row r="721" spans="1:21">
      <c r="A721" s="47"/>
      <c r="B721" s="40"/>
      <c r="C721" s="40"/>
      <c r="D721" s="40"/>
      <c r="E721" s="47"/>
      <c r="F721" s="54"/>
      <c r="G721" s="47"/>
      <c r="H721" s="16"/>
      <c r="I721" s="16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59"/>
      <c r="U721" s="39"/>
    </row>
    <row r="722" spans="1:21">
      <c r="A722" s="47"/>
      <c r="B722" s="40"/>
      <c r="C722" s="40"/>
      <c r="D722" s="40"/>
      <c r="E722" s="47"/>
      <c r="F722" s="54"/>
      <c r="G722" s="47"/>
      <c r="H722" s="16"/>
      <c r="I722" s="16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59"/>
      <c r="U722" s="39"/>
    </row>
    <row r="723" spans="1:21">
      <c r="A723" s="47"/>
      <c r="B723" s="40"/>
      <c r="C723" s="40"/>
      <c r="D723" s="40"/>
      <c r="E723" s="47"/>
      <c r="F723" s="54"/>
      <c r="G723" s="47"/>
      <c r="H723" s="16"/>
      <c r="I723" s="16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59"/>
      <c r="U723" s="39"/>
    </row>
    <row r="724" spans="1:21">
      <c r="A724" s="47"/>
      <c r="B724" s="40"/>
      <c r="C724" s="40"/>
      <c r="D724" s="40"/>
      <c r="E724" s="47"/>
      <c r="F724" s="54"/>
      <c r="G724" s="47"/>
      <c r="H724" s="16"/>
      <c r="I724" s="16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59"/>
      <c r="U724" s="39"/>
    </row>
    <row r="725" spans="1:21">
      <c r="A725" s="47"/>
      <c r="B725" s="40"/>
      <c r="C725" s="40"/>
      <c r="D725" s="40"/>
      <c r="E725" s="47"/>
      <c r="F725" s="54"/>
      <c r="G725" s="47"/>
      <c r="H725" s="16"/>
      <c r="I725" s="16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59"/>
      <c r="U725" s="39"/>
    </row>
    <row r="726" spans="1:21">
      <c r="A726" s="47"/>
      <c r="B726" s="40"/>
      <c r="C726" s="40"/>
      <c r="D726" s="40"/>
      <c r="E726" s="47"/>
      <c r="F726" s="54"/>
      <c r="G726" s="47"/>
      <c r="H726" s="16"/>
      <c r="I726" s="16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59"/>
      <c r="U726" s="39"/>
    </row>
    <row r="727" spans="1:21">
      <c r="A727" s="47"/>
      <c r="B727" s="40"/>
      <c r="C727" s="40"/>
      <c r="D727" s="40"/>
      <c r="E727" s="47"/>
      <c r="F727" s="54"/>
      <c r="G727" s="47"/>
      <c r="H727" s="16"/>
      <c r="I727" s="16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59"/>
      <c r="U727" s="39"/>
    </row>
    <row r="728" spans="1:21">
      <c r="A728" s="47"/>
      <c r="B728" s="40"/>
      <c r="C728" s="40"/>
      <c r="D728" s="40"/>
      <c r="E728" s="47"/>
      <c r="F728" s="54"/>
      <c r="G728" s="47"/>
      <c r="H728" s="16"/>
      <c r="I728" s="16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59"/>
      <c r="U728" s="39"/>
    </row>
    <row r="729" spans="1:21">
      <c r="A729" s="47"/>
      <c r="B729" s="40"/>
      <c r="C729" s="40"/>
      <c r="D729" s="40"/>
      <c r="E729" s="47"/>
      <c r="F729" s="54"/>
      <c r="G729" s="47"/>
      <c r="H729" s="16"/>
      <c r="I729" s="16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59"/>
      <c r="U729" s="39"/>
    </row>
    <row r="730" spans="1:21">
      <c r="A730" s="47"/>
      <c r="B730" s="40"/>
      <c r="C730" s="40"/>
      <c r="D730" s="40"/>
      <c r="E730" s="47"/>
      <c r="F730" s="54"/>
      <c r="G730" s="47"/>
      <c r="H730" s="16"/>
      <c r="I730" s="16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59"/>
      <c r="U730" s="39"/>
    </row>
    <row r="731" spans="1:21">
      <c r="A731" s="47"/>
      <c r="B731" s="40"/>
      <c r="C731" s="40"/>
      <c r="D731" s="40"/>
      <c r="E731" s="47"/>
      <c r="F731" s="54"/>
      <c r="G731" s="47"/>
      <c r="H731" s="16"/>
      <c r="I731" s="16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59"/>
      <c r="U731" s="39"/>
    </row>
    <row r="732" spans="1:21">
      <c r="A732" s="47"/>
      <c r="B732" s="40"/>
      <c r="C732" s="40"/>
      <c r="D732" s="40"/>
      <c r="E732" s="47"/>
      <c r="F732" s="54"/>
      <c r="G732" s="47"/>
      <c r="H732" s="16"/>
      <c r="I732" s="16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59"/>
      <c r="U732" s="39"/>
    </row>
    <row r="733" spans="1:21">
      <c r="A733" s="47"/>
      <c r="B733" s="40"/>
      <c r="C733" s="40"/>
      <c r="D733" s="40"/>
      <c r="E733" s="47"/>
      <c r="F733" s="54"/>
      <c r="G733" s="47"/>
      <c r="H733" s="16"/>
      <c r="I733" s="16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59"/>
      <c r="U733" s="39"/>
    </row>
    <row r="734" spans="1:21">
      <c r="A734" s="47"/>
      <c r="B734" s="40"/>
      <c r="C734" s="40"/>
      <c r="D734" s="40"/>
      <c r="E734" s="47"/>
      <c r="F734" s="54"/>
      <c r="G734" s="47"/>
      <c r="H734" s="16"/>
      <c r="I734" s="16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59"/>
      <c r="U734" s="39"/>
    </row>
    <row r="735" spans="1:21">
      <c r="A735" s="47"/>
      <c r="B735" s="40"/>
      <c r="C735" s="40"/>
      <c r="D735" s="40"/>
      <c r="E735" s="47"/>
      <c r="F735" s="54"/>
      <c r="G735" s="47"/>
      <c r="H735" s="16"/>
      <c r="I735" s="16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59"/>
      <c r="U735" s="39"/>
    </row>
    <row r="736" spans="1:21">
      <c r="A736" s="47"/>
      <c r="B736" s="40"/>
      <c r="C736" s="40"/>
      <c r="D736" s="40"/>
      <c r="E736" s="47"/>
      <c r="F736" s="54"/>
      <c r="G736" s="47"/>
      <c r="H736" s="16"/>
      <c r="I736" s="16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59"/>
      <c r="U736" s="39"/>
    </row>
    <row r="737" spans="1:21">
      <c r="A737" s="47"/>
      <c r="B737" s="40"/>
      <c r="C737" s="40"/>
      <c r="D737" s="40"/>
      <c r="E737" s="47"/>
      <c r="F737" s="54"/>
      <c r="G737" s="47"/>
      <c r="H737" s="16"/>
      <c r="I737" s="16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59"/>
      <c r="U737" s="39"/>
    </row>
    <row r="738" spans="1:21">
      <c r="A738" s="47"/>
      <c r="B738" s="40"/>
      <c r="C738" s="40"/>
      <c r="D738" s="40"/>
      <c r="E738" s="47"/>
      <c r="F738" s="54"/>
      <c r="G738" s="47"/>
      <c r="H738" s="16"/>
      <c r="I738" s="16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59"/>
      <c r="U738" s="39"/>
    </row>
    <row r="739" spans="1:21">
      <c r="A739" s="47"/>
      <c r="B739" s="40"/>
      <c r="C739" s="40"/>
      <c r="D739" s="40"/>
      <c r="E739" s="47"/>
      <c r="F739" s="54"/>
      <c r="G739" s="47"/>
      <c r="H739" s="16"/>
      <c r="I739" s="16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59"/>
      <c r="U739" s="39"/>
    </row>
    <row r="740" spans="1:21">
      <c r="A740" s="47"/>
      <c r="B740" s="40"/>
      <c r="C740" s="40"/>
      <c r="D740" s="40"/>
      <c r="E740" s="47"/>
      <c r="F740" s="54"/>
      <c r="G740" s="47"/>
      <c r="H740" s="16"/>
      <c r="I740" s="16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59"/>
      <c r="U740" s="39"/>
    </row>
    <row r="741" spans="1:21">
      <c r="A741" s="47"/>
      <c r="B741" s="40"/>
      <c r="C741" s="40"/>
      <c r="D741" s="40"/>
      <c r="E741" s="47"/>
      <c r="F741" s="54"/>
      <c r="G741" s="47"/>
      <c r="H741" s="16"/>
      <c r="I741" s="16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59"/>
      <c r="U741" s="39"/>
    </row>
    <row r="742" spans="1:21">
      <c r="A742" s="47"/>
      <c r="B742" s="40"/>
      <c r="C742" s="40"/>
      <c r="D742" s="40"/>
      <c r="E742" s="47"/>
      <c r="F742" s="54"/>
      <c r="G742" s="47"/>
      <c r="H742" s="16"/>
      <c r="I742" s="16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59"/>
      <c r="U742" s="39"/>
    </row>
    <row r="743" spans="1:21">
      <c r="A743" s="47"/>
      <c r="B743" s="40"/>
      <c r="C743" s="40"/>
      <c r="D743" s="40"/>
      <c r="E743" s="47"/>
      <c r="F743" s="54"/>
      <c r="G743" s="47"/>
      <c r="H743" s="16"/>
      <c r="I743" s="16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59"/>
      <c r="U743" s="39"/>
    </row>
    <row r="744" spans="1:21">
      <c r="A744" s="47"/>
      <c r="B744" s="40"/>
      <c r="C744" s="40"/>
      <c r="D744" s="40"/>
      <c r="E744" s="47"/>
      <c r="F744" s="54"/>
      <c r="G744" s="47"/>
      <c r="H744" s="16"/>
      <c r="I744" s="16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59"/>
      <c r="U744" s="39"/>
    </row>
    <row r="745" spans="1:21">
      <c r="A745" s="47"/>
      <c r="B745" s="40"/>
      <c r="C745" s="40"/>
      <c r="D745" s="40"/>
      <c r="E745" s="47"/>
      <c r="F745" s="54"/>
      <c r="G745" s="47"/>
      <c r="H745" s="16"/>
      <c r="I745" s="16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59"/>
      <c r="U745" s="39"/>
    </row>
    <row r="746" spans="1:21">
      <c r="A746" s="47"/>
      <c r="B746" s="40"/>
      <c r="C746" s="40"/>
      <c r="D746" s="40"/>
      <c r="E746" s="47"/>
      <c r="F746" s="54"/>
      <c r="G746" s="47"/>
      <c r="H746" s="16"/>
      <c r="I746" s="16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59"/>
      <c r="U746" s="39"/>
    </row>
    <row r="747" spans="1:21">
      <c r="A747" s="47"/>
      <c r="B747" s="40"/>
      <c r="C747" s="40"/>
      <c r="D747" s="40"/>
      <c r="E747" s="47"/>
      <c r="F747" s="54"/>
      <c r="G747" s="47"/>
      <c r="H747" s="16"/>
      <c r="I747" s="16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59"/>
      <c r="U747" s="39"/>
    </row>
    <row r="748" spans="1:21">
      <c r="A748" s="47"/>
      <c r="B748" s="40"/>
      <c r="C748" s="40"/>
      <c r="D748" s="40"/>
      <c r="E748" s="47"/>
      <c r="F748" s="54"/>
      <c r="G748" s="47"/>
      <c r="H748" s="16"/>
      <c r="I748" s="16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59"/>
      <c r="U748" s="39"/>
    </row>
    <row r="749" spans="1:21">
      <c r="A749" s="47"/>
      <c r="B749" s="40"/>
      <c r="C749" s="40"/>
      <c r="D749" s="40"/>
      <c r="E749" s="47"/>
      <c r="F749" s="54"/>
      <c r="G749" s="47"/>
      <c r="H749" s="16"/>
      <c r="I749" s="16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59"/>
      <c r="U749" s="39"/>
    </row>
    <row r="750" spans="1:21">
      <c r="A750" s="47"/>
      <c r="B750" s="40"/>
      <c r="C750" s="40"/>
      <c r="D750" s="40"/>
      <c r="E750" s="47"/>
      <c r="F750" s="54"/>
      <c r="G750" s="47"/>
      <c r="H750" s="16"/>
      <c r="I750" s="16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59"/>
      <c r="U750" s="39"/>
    </row>
    <row r="751" spans="1:21">
      <c r="A751" s="47"/>
      <c r="B751" s="40"/>
      <c r="C751" s="40"/>
      <c r="D751" s="40"/>
      <c r="E751" s="47"/>
      <c r="F751" s="54"/>
      <c r="G751" s="47"/>
      <c r="H751" s="16"/>
      <c r="I751" s="16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59"/>
      <c r="U751" s="39"/>
    </row>
    <row r="752" spans="1:21">
      <c r="A752" s="47"/>
      <c r="B752" s="40"/>
      <c r="C752" s="40"/>
      <c r="D752" s="40"/>
      <c r="E752" s="47"/>
      <c r="F752" s="54"/>
      <c r="G752" s="47"/>
      <c r="H752" s="16"/>
      <c r="I752" s="16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59"/>
      <c r="U752" s="39"/>
    </row>
    <row r="753" spans="1:21">
      <c r="A753" s="47"/>
      <c r="B753" s="40"/>
      <c r="C753" s="40"/>
      <c r="D753" s="40"/>
      <c r="E753" s="47"/>
      <c r="F753" s="54"/>
      <c r="G753" s="47"/>
      <c r="H753" s="16"/>
      <c r="I753" s="16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59"/>
      <c r="U753" s="39"/>
    </row>
    <row r="754" spans="1:21">
      <c r="A754" s="47"/>
      <c r="B754" s="40"/>
      <c r="C754" s="40"/>
      <c r="D754" s="40"/>
      <c r="E754" s="47"/>
      <c r="F754" s="54"/>
      <c r="G754" s="47"/>
      <c r="H754" s="16"/>
      <c r="I754" s="16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59"/>
      <c r="U754" s="39"/>
    </row>
    <row r="755" spans="1:21">
      <c r="A755" s="47"/>
      <c r="B755" s="40"/>
      <c r="C755" s="40"/>
      <c r="D755" s="40"/>
      <c r="E755" s="47"/>
      <c r="F755" s="54"/>
      <c r="G755" s="47"/>
      <c r="H755" s="16"/>
      <c r="I755" s="16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59"/>
      <c r="U755" s="39"/>
    </row>
    <row r="756" spans="1:21">
      <c r="A756" s="47"/>
      <c r="B756" s="40"/>
      <c r="C756" s="40"/>
      <c r="D756" s="40"/>
      <c r="E756" s="47"/>
      <c r="F756" s="54"/>
      <c r="G756" s="47"/>
      <c r="H756" s="16"/>
      <c r="I756" s="16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59"/>
      <c r="U756" s="39"/>
    </row>
    <row r="757" spans="1:21">
      <c r="A757" s="47"/>
      <c r="B757" s="40"/>
      <c r="C757" s="40"/>
      <c r="D757" s="40"/>
      <c r="E757" s="47"/>
      <c r="F757" s="54"/>
      <c r="G757" s="47"/>
      <c r="H757" s="16"/>
      <c r="I757" s="16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59"/>
      <c r="U757" s="39"/>
    </row>
    <row r="758" spans="1:21">
      <c r="A758" s="47"/>
      <c r="B758" s="40"/>
      <c r="C758" s="40"/>
      <c r="D758" s="40"/>
      <c r="E758" s="47"/>
      <c r="F758" s="54"/>
      <c r="G758" s="47"/>
      <c r="H758" s="16"/>
      <c r="I758" s="16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59"/>
      <c r="U758" s="39"/>
    </row>
    <row r="759" spans="1:21">
      <c r="A759" s="47"/>
      <c r="B759" s="40"/>
      <c r="C759" s="40"/>
      <c r="D759" s="40"/>
      <c r="E759" s="47"/>
      <c r="F759" s="54"/>
      <c r="G759" s="47"/>
      <c r="H759" s="16"/>
      <c r="I759" s="16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59"/>
      <c r="U759" s="39"/>
    </row>
    <row r="760" spans="1:21">
      <c r="A760" s="47"/>
      <c r="B760" s="40"/>
      <c r="C760" s="40"/>
      <c r="D760" s="40"/>
      <c r="E760" s="47"/>
      <c r="F760" s="54"/>
      <c r="G760" s="47"/>
      <c r="H760" s="16"/>
      <c r="I760" s="16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59"/>
      <c r="U760" s="39"/>
    </row>
    <row r="761" spans="1:21">
      <c r="A761" s="47"/>
      <c r="B761" s="40"/>
      <c r="C761" s="40"/>
      <c r="D761" s="40"/>
      <c r="E761" s="47"/>
      <c r="F761" s="54"/>
      <c r="G761" s="47"/>
      <c r="H761" s="16"/>
      <c r="I761" s="16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59"/>
      <c r="U761" s="39"/>
    </row>
    <row r="762" spans="1:21">
      <c r="A762" s="47"/>
      <c r="B762" s="40"/>
      <c r="C762" s="40"/>
      <c r="D762" s="40"/>
      <c r="E762" s="47"/>
      <c r="F762" s="54"/>
      <c r="G762" s="47"/>
      <c r="H762" s="16"/>
      <c r="I762" s="16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59"/>
      <c r="U762" s="39"/>
    </row>
    <row r="763" spans="1:21">
      <c r="A763" s="47"/>
      <c r="B763" s="40"/>
      <c r="C763" s="40"/>
      <c r="D763" s="40"/>
      <c r="E763" s="47"/>
      <c r="F763" s="54"/>
      <c r="G763" s="47"/>
      <c r="H763" s="16"/>
      <c r="I763" s="16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59"/>
      <c r="U763" s="39"/>
    </row>
    <row r="764" spans="1:21">
      <c r="A764" s="47"/>
      <c r="B764" s="40"/>
      <c r="C764" s="40"/>
      <c r="D764" s="40"/>
      <c r="E764" s="47"/>
      <c r="F764" s="54"/>
      <c r="G764" s="47"/>
      <c r="H764" s="16"/>
      <c r="I764" s="16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59"/>
      <c r="U764" s="39"/>
    </row>
    <row r="765" spans="1:21">
      <c r="A765" s="47"/>
      <c r="B765" s="40"/>
      <c r="C765" s="40"/>
      <c r="D765" s="40"/>
      <c r="E765" s="47"/>
      <c r="F765" s="54"/>
      <c r="G765" s="47"/>
      <c r="H765" s="16"/>
      <c r="I765" s="16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59"/>
      <c r="U765" s="39"/>
    </row>
    <row r="766" spans="1:21">
      <c r="A766" s="47"/>
      <c r="B766" s="40"/>
      <c r="C766" s="40"/>
      <c r="D766" s="40"/>
      <c r="E766" s="47"/>
      <c r="F766" s="54"/>
      <c r="G766" s="47"/>
      <c r="H766" s="16"/>
      <c r="I766" s="16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59"/>
      <c r="U766" s="39"/>
    </row>
    <row r="767" spans="1:21">
      <c r="A767" s="47"/>
      <c r="B767" s="40"/>
      <c r="C767" s="40"/>
      <c r="D767" s="40"/>
      <c r="E767" s="47"/>
      <c r="F767" s="54"/>
      <c r="G767" s="47"/>
      <c r="H767" s="16"/>
      <c r="I767" s="16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59"/>
      <c r="U767" s="39"/>
    </row>
    <row r="768" spans="1:21">
      <c r="A768" s="47"/>
      <c r="B768" s="40"/>
      <c r="C768" s="40"/>
      <c r="D768" s="40"/>
      <c r="E768" s="47"/>
      <c r="F768" s="54"/>
      <c r="G768" s="47"/>
      <c r="H768" s="16"/>
      <c r="I768" s="16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59"/>
      <c r="U768" s="39"/>
    </row>
    <row r="769" spans="1:21">
      <c r="A769" s="47"/>
      <c r="B769" s="40"/>
      <c r="C769" s="40"/>
      <c r="D769" s="40"/>
      <c r="E769" s="47"/>
      <c r="F769" s="54"/>
      <c r="G769" s="47"/>
      <c r="H769" s="16"/>
      <c r="I769" s="16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59"/>
      <c r="U769" s="39"/>
    </row>
    <row r="770" spans="1:21">
      <c r="A770" s="47"/>
      <c r="B770" s="40"/>
      <c r="C770" s="40"/>
      <c r="D770" s="40"/>
      <c r="E770" s="47"/>
      <c r="F770" s="54"/>
      <c r="G770" s="47"/>
      <c r="H770" s="16"/>
      <c r="I770" s="16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59"/>
      <c r="U770" s="39"/>
    </row>
    <row r="771" spans="1:21">
      <c r="A771" s="47"/>
      <c r="B771" s="40"/>
      <c r="C771" s="40"/>
      <c r="D771" s="40"/>
      <c r="E771" s="47"/>
      <c r="F771" s="54"/>
      <c r="G771" s="47"/>
      <c r="H771" s="16"/>
      <c r="I771" s="16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59"/>
      <c r="U771" s="39"/>
    </row>
    <row r="772" spans="1:21">
      <c r="A772" s="47"/>
      <c r="B772" s="40"/>
      <c r="C772" s="40"/>
      <c r="D772" s="40"/>
      <c r="E772" s="47"/>
      <c r="F772" s="54"/>
      <c r="G772" s="47"/>
      <c r="H772" s="16"/>
      <c r="I772" s="16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59"/>
      <c r="U772" s="39"/>
    </row>
    <row r="773" spans="1:21">
      <c r="A773" s="47"/>
      <c r="B773" s="40"/>
      <c r="C773" s="40"/>
      <c r="D773" s="40"/>
      <c r="E773" s="47"/>
      <c r="F773" s="54"/>
      <c r="G773" s="47"/>
      <c r="H773" s="16"/>
      <c r="I773" s="16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59"/>
      <c r="U773" s="39"/>
    </row>
    <row r="774" spans="1:21">
      <c r="A774" s="47"/>
      <c r="B774" s="40"/>
      <c r="C774" s="40"/>
      <c r="D774" s="40"/>
      <c r="E774" s="47"/>
      <c r="F774" s="54"/>
      <c r="G774" s="47"/>
      <c r="H774" s="16"/>
      <c r="I774" s="16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59"/>
      <c r="U774" s="39"/>
    </row>
    <row r="775" spans="1:21">
      <c r="A775" s="47"/>
      <c r="B775" s="40"/>
      <c r="C775" s="40"/>
      <c r="D775" s="40"/>
      <c r="E775" s="47"/>
      <c r="F775" s="54"/>
      <c r="G775" s="47"/>
      <c r="H775" s="16"/>
      <c r="I775" s="16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59"/>
      <c r="U775" s="39"/>
    </row>
    <row r="776" spans="1:21">
      <c r="A776" s="47"/>
      <c r="B776" s="40"/>
      <c r="C776" s="40"/>
      <c r="D776" s="40"/>
      <c r="E776" s="47"/>
      <c r="F776" s="54"/>
      <c r="G776" s="47"/>
      <c r="H776" s="16"/>
      <c r="I776" s="16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59"/>
      <c r="U776" s="39"/>
    </row>
    <row r="777" spans="1:21">
      <c r="A777" s="47"/>
      <c r="B777" s="40"/>
      <c r="C777" s="40"/>
      <c r="D777" s="40"/>
      <c r="E777" s="47"/>
      <c r="F777" s="54"/>
      <c r="G777" s="47"/>
      <c r="H777" s="16"/>
      <c r="I777" s="16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59"/>
      <c r="U777" s="39"/>
    </row>
    <row r="778" spans="1:21">
      <c r="A778" s="47"/>
      <c r="B778" s="40"/>
      <c r="C778" s="40"/>
      <c r="D778" s="40"/>
      <c r="E778" s="47"/>
      <c r="F778" s="54"/>
      <c r="G778" s="47"/>
      <c r="H778" s="16"/>
      <c r="I778" s="16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59"/>
      <c r="U778" s="39"/>
    </row>
    <row r="779" spans="1:21">
      <c r="A779" s="47"/>
      <c r="B779" s="40"/>
      <c r="C779" s="40"/>
      <c r="D779" s="40"/>
      <c r="E779" s="47"/>
      <c r="F779" s="54"/>
      <c r="G779" s="47"/>
      <c r="H779" s="16"/>
      <c r="I779" s="16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59"/>
      <c r="U779" s="39"/>
    </row>
    <row r="780" spans="1:21">
      <c r="A780" s="47"/>
      <c r="B780" s="40"/>
      <c r="C780" s="40"/>
      <c r="D780" s="40"/>
      <c r="E780" s="47"/>
      <c r="F780" s="54"/>
      <c r="G780" s="47"/>
      <c r="H780" s="16"/>
      <c r="I780" s="16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59"/>
      <c r="U780" s="39"/>
    </row>
    <row r="781" spans="1:21">
      <c r="A781" s="47"/>
      <c r="B781" s="40"/>
      <c r="C781" s="40"/>
      <c r="D781" s="40"/>
      <c r="E781" s="47"/>
      <c r="F781" s="54"/>
      <c r="G781" s="47"/>
      <c r="H781" s="16"/>
      <c r="I781" s="16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59"/>
      <c r="U781" s="39"/>
    </row>
    <row r="782" spans="1:21">
      <c r="A782" s="47"/>
      <c r="B782" s="40"/>
      <c r="C782" s="40"/>
      <c r="D782" s="40"/>
      <c r="E782" s="47"/>
      <c r="F782" s="54"/>
      <c r="G782" s="47"/>
      <c r="H782" s="16"/>
      <c r="I782" s="16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59"/>
      <c r="U782" s="39"/>
    </row>
    <row r="783" spans="1:21">
      <c r="A783" s="47"/>
      <c r="B783" s="40"/>
      <c r="C783" s="40"/>
      <c r="D783" s="40"/>
      <c r="E783" s="47"/>
      <c r="F783" s="54"/>
      <c r="G783" s="47"/>
      <c r="H783" s="16"/>
      <c r="I783" s="16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59"/>
      <c r="U783" s="39"/>
    </row>
    <row r="784" spans="1:21">
      <c r="A784" s="47"/>
      <c r="B784" s="40"/>
      <c r="C784" s="40"/>
      <c r="D784" s="40"/>
      <c r="E784" s="47"/>
      <c r="F784" s="54"/>
      <c r="G784" s="47"/>
      <c r="H784" s="16"/>
      <c r="I784" s="16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59"/>
      <c r="U784" s="39"/>
    </row>
    <row r="785" spans="1:21">
      <c r="A785" s="47"/>
      <c r="B785" s="40"/>
      <c r="C785" s="40"/>
      <c r="D785" s="40"/>
      <c r="E785" s="47"/>
      <c r="F785" s="54"/>
      <c r="G785" s="47"/>
      <c r="H785" s="16"/>
      <c r="I785" s="16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59"/>
      <c r="U785" s="39"/>
    </row>
    <row r="786" spans="1:21">
      <c r="A786" s="47"/>
      <c r="B786" s="40"/>
      <c r="C786" s="40"/>
      <c r="D786" s="40"/>
      <c r="E786" s="47"/>
      <c r="F786" s="54"/>
      <c r="G786" s="47"/>
      <c r="H786" s="16"/>
      <c r="I786" s="16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59"/>
      <c r="U786" s="39"/>
    </row>
    <row r="787" spans="1:21">
      <c r="A787" s="47"/>
      <c r="B787" s="40"/>
      <c r="C787" s="40"/>
      <c r="D787" s="40"/>
      <c r="E787" s="47"/>
      <c r="F787" s="54"/>
      <c r="G787" s="47"/>
      <c r="H787" s="16"/>
      <c r="I787" s="16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59"/>
      <c r="U787" s="39"/>
    </row>
    <row r="788" spans="1:21">
      <c r="A788" s="47"/>
      <c r="B788" s="40"/>
      <c r="C788" s="40"/>
      <c r="D788" s="40"/>
      <c r="E788" s="47"/>
      <c r="F788" s="54"/>
      <c r="G788" s="47"/>
      <c r="H788" s="16"/>
      <c r="I788" s="16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59"/>
      <c r="U788" s="39"/>
    </row>
    <row r="789" spans="1:21">
      <c r="A789" s="47"/>
      <c r="B789" s="40"/>
      <c r="C789" s="40"/>
      <c r="D789" s="40"/>
      <c r="E789" s="47"/>
      <c r="F789" s="54"/>
      <c r="G789" s="47"/>
      <c r="H789" s="16"/>
      <c r="I789" s="16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59"/>
      <c r="U789" s="39"/>
    </row>
    <row r="790" spans="1:21">
      <c r="A790" s="47"/>
      <c r="B790" s="40"/>
      <c r="C790" s="40"/>
      <c r="D790" s="40"/>
      <c r="E790" s="47"/>
      <c r="F790" s="54"/>
      <c r="G790" s="47"/>
      <c r="H790" s="16"/>
      <c r="I790" s="16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59"/>
      <c r="U790" s="39"/>
    </row>
    <row r="791" spans="1:21">
      <c r="A791" s="47"/>
      <c r="B791" s="40"/>
      <c r="C791" s="40"/>
      <c r="D791" s="40"/>
      <c r="E791" s="47"/>
      <c r="F791" s="54"/>
      <c r="G791" s="47"/>
      <c r="H791" s="16"/>
      <c r="I791" s="16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59"/>
      <c r="U791" s="39"/>
    </row>
    <row r="792" spans="1:21">
      <c r="A792" s="47"/>
      <c r="B792" s="40"/>
      <c r="C792" s="40"/>
      <c r="D792" s="40"/>
      <c r="E792" s="47"/>
      <c r="F792" s="54"/>
      <c r="G792" s="47"/>
      <c r="H792" s="16"/>
      <c r="I792" s="16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59"/>
      <c r="U792" s="39"/>
    </row>
    <row r="793" spans="1:21">
      <c r="A793" s="47"/>
      <c r="B793" s="40"/>
      <c r="C793" s="40"/>
      <c r="D793" s="40"/>
      <c r="E793" s="47"/>
      <c r="F793" s="54"/>
      <c r="G793" s="47"/>
      <c r="H793" s="16"/>
      <c r="I793" s="16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59"/>
      <c r="U793" s="39"/>
    </row>
    <row r="794" spans="1:21">
      <c r="A794" s="47"/>
      <c r="B794" s="40"/>
      <c r="C794" s="40"/>
      <c r="D794" s="40"/>
      <c r="E794" s="47"/>
      <c r="F794" s="54"/>
      <c r="G794" s="47"/>
      <c r="H794" s="16"/>
      <c r="I794" s="16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59"/>
      <c r="U794" s="39"/>
    </row>
    <row r="795" spans="1:21">
      <c r="A795" s="47"/>
      <c r="B795" s="40"/>
      <c r="C795" s="40"/>
      <c r="D795" s="40"/>
      <c r="E795" s="47"/>
      <c r="F795" s="54"/>
      <c r="G795" s="47"/>
      <c r="H795" s="16"/>
      <c r="I795" s="16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59"/>
      <c r="U795" s="39"/>
    </row>
    <row r="796" spans="1:21">
      <c r="A796" s="47"/>
      <c r="B796" s="40"/>
      <c r="C796" s="40"/>
      <c r="D796" s="40"/>
      <c r="E796" s="47"/>
      <c r="F796" s="54"/>
      <c r="G796" s="47"/>
      <c r="H796" s="16"/>
      <c r="I796" s="16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59"/>
      <c r="U796" s="39"/>
    </row>
    <row r="797" spans="1:21">
      <c r="A797" s="47"/>
      <c r="B797" s="40"/>
      <c r="C797" s="40"/>
      <c r="D797" s="40"/>
      <c r="E797" s="47"/>
      <c r="F797" s="54"/>
      <c r="G797" s="47"/>
      <c r="H797" s="16"/>
      <c r="I797" s="16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59"/>
      <c r="U797" s="39"/>
    </row>
    <row r="798" spans="1:21">
      <c r="A798" s="47"/>
      <c r="B798" s="40"/>
      <c r="C798" s="40"/>
      <c r="D798" s="40"/>
      <c r="E798" s="47"/>
      <c r="F798" s="54"/>
      <c r="G798" s="47"/>
      <c r="H798" s="16"/>
      <c r="I798" s="16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59"/>
      <c r="U798" s="39"/>
    </row>
    <row r="799" spans="1:21">
      <c r="A799" s="47"/>
      <c r="B799" s="40"/>
      <c r="C799" s="40"/>
      <c r="D799" s="40"/>
      <c r="E799" s="47"/>
      <c r="F799" s="54"/>
      <c r="G799" s="47"/>
      <c r="H799" s="16"/>
      <c r="I799" s="16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59"/>
      <c r="U799" s="39"/>
    </row>
    <row r="800" spans="1:21">
      <c r="A800" s="47"/>
      <c r="B800" s="40"/>
      <c r="C800" s="40"/>
      <c r="D800" s="40"/>
      <c r="E800" s="47"/>
      <c r="F800" s="54"/>
      <c r="G800" s="47"/>
      <c r="H800" s="16"/>
      <c r="I800" s="16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59"/>
      <c r="U800" s="39"/>
    </row>
    <row r="801" spans="1:21">
      <c r="A801" s="47"/>
      <c r="B801" s="40"/>
      <c r="C801" s="40"/>
      <c r="D801" s="40"/>
      <c r="E801" s="47"/>
      <c r="F801" s="54"/>
      <c r="G801" s="47"/>
      <c r="H801" s="16"/>
      <c r="I801" s="16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59"/>
      <c r="U801" s="39"/>
    </row>
    <row r="802" spans="1:21">
      <c r="A802" s="47"/>
      <c r="B802" s="40"/>
      <c r="C802" s="40"/>
      <c r="D802" s="40"/>
      <c r="E802" s="47"/>
      <c r="F802" s="54"/>
      <c r="G802" s="47"/>
      <c r="H802" s="16"/>
      <c r="I802" s="16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59"/>
      <c r="U802" s="39"/>
    </row>
    <row r="803" spans="1:21">
      <c r="A803" s="47"/>
      <c r="B803" s="40"/>
      <c r="C803" s="40"/>
      <c r="D803" s="40"/>
      <c r="E803" s="47"/>
      <c r="F803" s="54"/>
      <c r="G803" s="47"/>
      <c r="H803" s="16"/>
      <c r="I803" s="16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59"/>
      <c r="U803" s="39"/>
    </row>
    <row r="804" spans="1:21">
      <c r="A804" s="47"/>
      <c r="B804" s="40"/>
      <c r="C804" s="40"/>
      <c r="D804" s="40"/>
      <c r="E804" s="47"/>
      <c r="F804" s="54"/>
      <c r="G804" s="47"/>
      <c r="H804" s="16"/>
      <c r="I804" s="16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59"/>
      <c r="U804" s="39"/>
    </row>
    <row r="805" spans="1:21">
      <c r="A805" s="47"/>
      <c r="B805" s="40"/>
      <c r="C805" s="40"/>
      <c r="D805" s="40"/>
      <c r="E805" s="47"/>
      <c r="F805" s="54"/>
      <c r="G805" s="47"/>
      <c r="H805" s="16"/>
      <c r="I805" s="16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59"/>
      <c r="U805" s="39"/>
    </row>
    <row r="806" spans="1:21">
      <c r="A806" s="47"/>
      <c r="B806" s="40"/>
      <c r="C806" s="40"/>
      <c r="D806" s="40"/>
      <c r="E806" s="47"/>
      <c r="F806" s="54"/>
      <c r="G806" s="47"/>
      <c r="H806" s="16"/>
      <c r="I806" s="16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59"/>
      <c r="U806" s="39"/>
    </row>
    <row r="807" spans="1:21">
      <c r="A807" s="47"/>
      <c r="B807" s="40"/>
      <c r="C807" s="40"/>
      <c r="D807" s="40"/>
      <c r="E807" s="47"/>
      <c r="F807" s="54"/>
      <c r="G807" s="47"/>
      <c r="H807" s="16"/>
      <c r="I807" s="16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59"/>
      <c r="U807" s="39"/>
    </row>
    <row r="808" spans="1:21">
      <c r="A808" s="47"/>
      <c r="B808" s="40"/>
      <c r="C808" s="40"/>
      <c r="D808" s="40"/>
      <c r="E808" s="47"/>
      <c r="F808" s="54"/>
      <c r="G808" s="47"/>
      <c r="H808" s="16"/>
      <c r="I808" s="16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59"/>
      <c r="U808" s="39"/>
    </row>
    <row r="809" spans="1:21">
      <c r="A809" s="47"/>
      <c r="B809" s="40"/>
      <c r="C809" s="40"/>
      <c r="D809" s="40"/>
      <c r="E809" s="47"/>
      <c r="F809" s="54"/>
      <c r="G809" s="47"/>
      <c r="H809" s="16"/>
      <c r="I809" s="16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59"/>
      <c r="U809" s="39"/>
    </row>
    <row r="810" spans="1:21">
      <c r="A810" s="47"/>
      <c r="B810" s="40"/>
      <c r="C810" s="40"/>
      <c r="D810" s="40"/>
      <c r="E810" s="47"/>
      <c r="F810" s="54"/>
      <c r="G810" s="47"/>
      <c r="H810" s="16"/>
      <c r="I810" s="16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59"/>
      <c r="U810" s="39"/>
    </row>
    <row r="811" spans="1:21">
      <c r="A811" s="47"/>
      <c r="B811" s="40"/>
      <c r="C811" s="40"/>
      <c r="D811" s="40"/>
      <c r="E811" s="47"/>
      <c r="F811" s="54"/>
      <c r="G811" s="47"/>
      <c r="H811" s="16"/>
      <c r="I811" s="16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59"/>
      <c r="U811" s="39"/>
    </row>
    <row r="812" spans="1:21">
      <c r="A812" s="47"/>
      <c r="B812" s="40"/>
      <c r="C812" s="40"/>
      <c r="D812" s="40"/>
      <c r="E812" s="47"/>
      <c r="F812" s="54"/>
      <c r="G812" s="47"/>
      <c r="H812" s="16"/>
      <c r="I812" s="16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59"/>
      <c r="U812" s="39"/>
    </row>
    <row r="813" spans="1:21">
      <c r="A813" s="47"/>
      <c r="B813" s="40"/>
      <c r="C813" s="40"/>
      <c r="D813" s="40"/>
      <c r="E813" s="47"/>
      <c r="F813" s="54"/>
      <c r="G813" s="47"/>
      <c r="H813" s="16"/>
      <c r="I813" s="16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59"/>
      <c r="U813" s="39"/>
    </row>
    <row r="814" spans="1:21">
      <c r="A814" s="47"/>
      <c r="B814" s="40"/>
      <c r="C814" s="40"/>
      <c r="D814" s="40"/>
      <c r="E814" s="47"/>
      <c r="F814" s="54"/>
      <c r="G814" s="47"/>
      <c r="H814" s="16"/>
      <c r="I814" s="16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59"/>
      <c r="U814" s="39"/>
    </row>
    <row r="815" spans="1:21">
      <c r="A815" s="47"/>
      <c r="B815" s="40"/>
      <c r="C815" s="40"/>
      <c r="D815" s="40"/>
      <c r="E815" s="47"/>
      <c r="F815" s="54"/>
      <c r="G815" s="47"/>
      <c r="H815" s="16"/>
      <c r="I815" s="16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59"/>
      <c r="U815" s="39"/>
    </row>
    <row r="816" spans="1:21">
      <c r="A816" s="47"/>
      <c r="B816" s="40"/>
      <c r="C816" s="40"/>
      <c r="D816" s="40"/>
      <c r="E816" s="47"/>
      <c r="F816" s="54"/>
      <c r="G816" s="47"/>
      <c r="H816" s="16"/>
      <c r="I816" s="16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59"/>
      <c r="U816" s="39"/>
    </row>
    <row r="817" spans="1:21">
      <c r="A817" s="47"/>
      <c r="B817" s="40"/>
      <c r="C817" s="40"/>
      <c r="D817" s="40"/>
      <c r="E817" s="47"/>
      <c r="F817" s="54"/>
      <c r="G817" s="47"/>
      <c r="H817" s="16"/>
      <c r="I817" s="16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59"/>
      <c r="U817" s="39"/>
    </row>
    <row r="818" spans="1:21">
      <c r="A818" s="47"/>
      <c r="B818" s="40"/>
      <c r="C818" s="40"/>
      <c r="D818" s="40"/>
      <c r="E818" s="47"/>
      <c r="F818" s="54"/>
      <c r="G818" s="47"/>
      <c r="H818" s="16"/>
      <c r="I818" s="16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59"/>
      <c r="U818" s="39"/>
    </row>
    <row r="819" spans="1:21">
      <c r="A819" s="47"/>
      <c r="B819" s="40"/>
      <c r="C819" s="40"/>
      <c r="D819" s="40"/>
      <c r="E819" s="47"/>
      <c r="F819" s="54"/>
      <c r="G819" s="47"/>
      <c r="H819" s="16"/>
      <c r="I819" s="16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59"/>
      <c r="U819" s="39"/>
    </row>
    <row r="820" spans="1:21">
      <c r="A820" s="47"/>
      <c r="B820" s="40"/>
      <c r="C820" s="40"/>
      <c r="D820" s="40"/>
      <c r="E820" s="47"/>
      <c r="F820" s="54"/>
      <c r="G820" s="47"/>
      <c r="H820" s="16"/>
      <c r="I820" s="16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59"/>
      <c r="U820" s="39"/>
    </row>
    <row r="821" spans="1:21">
      <c r="A821" s="47"/>
      <c r="B821" s="40"/>
      <c r="C821" s="40"/>
      <c r="D821" s="40"/>
      <c r="E821" s="47"/>
      <c r="F821" s="54"/>
      <c r="G821" s="47"/>
      <c r="H821" s="16"/>
      <c r="I821" s="16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59"/>
      <c r="U821" s="39"/>
    </row>
    <row r="822" spans="1:21">
      <c r="A822" s="47"/>
      <c r="B822" s="40"/>
      <c r="C822" s="40"/>
      <c r="D822" s="40"/>
      <c r="E822" s="47"/>
      <c r="F822" s="54"/>
      <c r="G822" s="47"/>
      <c r="H822" s="16"/>
      <c r="I822" s="16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59"/>
      <c r="U822" s="39"/>
    </row>
    <row r="823" spans="1:21">
      <c r="A823" s="47"/>
      <c r="B823" s="40"/>
      <c r="C823" s="40"/>
      <c r="D823" s="40"/>
      <c r="E823" s="47"/>
      <c r="F823" s="54"/>
      <c r="G823" s="47"/>
      <c r="H823" s="16"/>
      <c r="I823" s="16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59"/>
      <c r="U823" s="39"/>
    </row>
    <row r="824" spans="1:21">
      <c r="A824" s="47"/>
      <c r="B824" s="40"/>
      <c r="C824" s="40"/>
      <c r="D824" s="40"/>
      <c r="E824" s="47"/>
      <c r="F824" s="54"/>
      <c r="G824" s="47"/>
      <c r="H824" s="16"/>
      <c r="I824" s="16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59"/>
      <c r="U824" s="39"/>
    </row>
    <row r="825" spans="1:21">
      <c r="A825" s="47"/>
      <c r="B825" s="40"/>
      <c r="C825" s="40"/>
      <c r="D825" s="40"/>
      <c r="E825" s="47"/>
      <c r="F825" s="54"/>
      <c r="G825" s="47"/>
      <c r="H825" s="16"/>
      <c r="I825" s="16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59"/>
      <c r="U825" s="39"/>
    </row>
    <row r="826" spans="1:21">
      <c r="A826" s="47"/>
      <c r="B826" s="40"/>
      <c r="C826" s="40"/>
      <c r="D826" s="40"/>
      <c r="E826" s="47"/>
      <c r="F826" s="54"/>
      <c r="G826" s="47"/>
      <c r="H826" s="16"/>
      <c r="I826" s="16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59"/>
      <c r="U826" s="39"/>
    </row>
    <row r="827" spans="1:21">
      <c r="A827" s="47"/>
      <c r="B827" s="40"/>
      <c r="C827" s="40"/>
      <c r="D827" s="40"/>
      <c r="E827" s="47"/>
      <c r="F827" s="54"/>
      <c r="G827" s="47"/>
      <c r="H827" s="16"/>
      <c r="I827" s="16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59"/>
      <c r="U827" s="39"/>
    </row>
    <row r="828" spans="1:21">
      <c r="A828" s="47"/>
      <c r="B828" s="40"/>
      <c r="C828" s="40"/>
      <c r="D828" s="40"/>
      <c r="E828" s="47"/>
      <c r="F828" s="54"/>
      <c r="G828" s="47"/>
      <c r="H828" s="16"/>
      <c r="I828" s="16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59"/>
      <c r="U828" s="39"/>
    </row>
    <row r="829" spans="1:21">
      <c r="A829" s="47"/>
      <c r="B829" s="40"/>
      <c r="C829" s="40"/>
      <c r="D829" s="40"/>
      <c r="E829" s="47"/>
      <c r="F829" s="54"/>
      <c r="G829" s="47"/>
      <c r="H829" s="16"/>
      <c r="I829" s="16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59"/>
      <c r="U829" s="39"/>
    </row>
    <row r="830" spans="1:21">
      <c r="A830" s="47"/>
      <c r="B830" s="40"/>
      <c r="C830" s="40"/>
      <c r="D830" s="40"/>
      <c r="E830" s="47"/>
      <c r="F830" s="54"/>
      <c r="G830" s="47"/>
      <c r="H830" s="16"/>
      <c r="I830" s="16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59"/>
      <c r="U830" s="39"/>
    </row>
    <row r="831" spans="1:21">
      <c r="A831" s="47"/>
      <c r="B831" s="40"/>
      <c r="C831" s="40"/>
      <c r="D831" s="40"/>
      <c r="E831" s="47"/>
      <c r="F831" s="54"/>
      <c r="G831" s="47"/>
      <c r="H831" s="16"/>
      <c r="I831" s="16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59"/>
      <c r="U831" s="39"/>
    </row>
    <row r="832" spans="1:21">
      <c r="A832" s="47"/>
      <c r="B832" s="40"/>
      <c r="C832" s="40"/>
      <c r="D832" s="40"/>
      <c r="E832" s="47"/>
      <c r="F832" s="54"/>
      <c r="G832" s="47"/>
      <c r="H832" s="16"/>
      <c r="I832" s="16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59"/>
      <c r="U832" s="39"/>
    </row>
    <row r="833" spans="1:21">
      <c r="A833" s="47"/>
      <c r="B833" s="40"/>
      <c r="C833" s="40"/>
      <c r="D833" s="40"/>
      <c r="E833" s="47"/>
      <c r="F833" s="54"/>
      <c r="G833" s="47"/>
      <c r="H833" s="16"/>
      <c r="I833" s="16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59"/>
      <c r="U833" s="39"/>
    </row>
    <row r="834" spans="1:21">
      <c r="A834" s="47"/>
      <c r="B834" s="40"/>
      <c r="C834" s="40"/>
      <c r="D834" s="40"/>
      <c r="E834" s="47"/>
      <c r="F834" s="54"/>
      <c r="G834" s="47"/>
      <c r="H834" s="16"/>
      <c r="I834" s="16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59"/>
      <c r="U834" s="39"/>
    </row>
    <row r="835" spans="1:21">
      <c r="A835" s="47"/>
      <c r="B835" s="40"/>
      <c r="C835" s="40"/>
      <c r="D835" s="40"/>
      <c r="E835" s="47"/>
      <c r="F835" s="54"/>
      <c r="G835" s="47"/>
      <c r="H835" s="16"/>
      <c r="I835" s="16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59"/>
      <c r="U835" s="39"/>
    </row>
    <row r="836" spans="1:21">
      <c r="A836" s="47"/>
      <c r="B836" s="40"/>
      <c r="C836" s="40"/>
      <c r="D836" s="40"/>
      <c r="E836" s="47"/>
      <c r="F836" s="54"/>
      <c r="G836" s="47"/>
      <c r="H836" s="16"/>
      <c r="I836" s="16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59"/>
      <c r="U836" s="39"/>
    </row>
    <row r="837" spans="1:21">
      <c r="A837" s="47"/>
      <c r="B837" s="40"/>
      <c r="C837" s="40"/>
      <c r="D837" s="40"/>
      <c r="E837" s="47"/>
      <c r="F837" s="54"/>
      <c r="G837" s="47"/>
      <c r="H837" s="16"/>
      <c r="I837" s="16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59"/>
      <c r="U837" s="39"/>
    </row>
    <row r="838" spans="1:21">
      <c r="A838" s="47"/>
      <c r="B838" s="40"/>
      <c r="C838" s="40"/>
      <c r="D838" s="40"/>
      <c r="E838" s="47"/>
      <c r="F838" s="54"/>
      <c r="G838" s="47"/>
      <c r="H838" s="16"/>
      <c r="I838" s="16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59"/>
      <c r="U838" s="39"/>
    </row>
    <row r="839" spans="1:21">
      <c r="A839" s="47"/>
      <c r="B839" s="40"/>
      <c r="C839" s="40"/>
      <c r="D839" s="40"/>
      <c r="E839" s="47"/>
      <c r="F839" s="54"/>
      <c r="G839" s="47"/>
      <c r="H839" s="16"/>
      <c r="I839" s="16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59"/>
      <c r="U839" s="39"/>
    </row>
    <row r="840" spans="1:21">
      <c r="A840" s="47"/>
      <c r="B840" s="40"/>
      <c r="C840" s="40"/>
      <c r="D840" s="40"/>
      <c r="E840" s="47"/>
      <c r="F840" s="54"/>
      <c r="G840" s="47"/>
      <c r="H840" s="16"/>
      <c r="I840" s="16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59"/>
      <c r="U840" s="39"/>
    </row>
    <row r="841" spans="1:21">
      <c r="A841" s="47"/>
      <c r="B841" s="40"/>
      <c r="C841" s="40"/>
      <c r="D841" s="40"/>
      <c r="E841" s="47"/>
      <c r="F841" s="54"/>
      <c r="G841" s="47"/>
      <c r="H841" s="16"/>
      <c r="I841" s="16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59"/>
      <c r="U841" s="39"/>
    </row>
    <row r="842" spans="1:21">
      <c r="A842" s="47"/>
      <c r="B842" s="40"/>
      <c r="C842" s="40"/>
      <c r="D842" s="40"/>
      <c r="E842" s="47"/>
      <c r="F842" s="54"/>
      <c r="G842" s="47"/>
      <c r="H842" s="16"/>
      <c r="I842" s="16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59"/>
      <c r="U842" s="39"/>
    </row>
    <row r="843" spans="1:21">
      <c r="A843" s="47"/>
      <c r="B843" s="40"/>
      <c r="C843" s="40"/>
      <c r="D843" s="40"/>
      <c r="E843" s="47"/>
      <c r="F843" s="54"/>
      <c r="G843" s="47"/>
      <c r="H843" s="16"/>
      <c r="I843" s="16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59"/>
      <c r="U843" s="39"/>
    </row>
    <row r="844" spans="1:21">
      <c r="A844" s="47"/>
      <c r="B844" s="40"/>
      <c r="C844" s="40"/>
      <c r="D844" s="40"/>
      <c r="E844" s="47"/>
      <c r="F844" s="54"/>
      <c r="G844" s="47"/>
      <c r="H844" s="16"/>
      <c r="I844" s="16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59"/>
      <c r="U844" s="39"/>
    </row>
    <row r="845" spans="1:21">
      <c r="A845" s="47"/>
      <c r="B845" s="40"/>
      <c r="C845" s="40"/>
      <c r="D845" s="40"/>
      <c r="E845" s="47"/>
      <c r="F845" s="54"/>
      <c r="G845" s="47"/>
      <c r="H845" s="16"/>
      <c r="I845" s="16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59"/>
      <c r="U845" s="39"/>
    </row>
    <row r="846" spans="1:21">
      <c r="A846" s="47"/>
      <c r="B846" s="40"/>
      <c r="C846" s="40"/>
      <c r="D846" s="40"/>
      <c r="E846" s="47"/>
      <c r="F846" s="54"/>
      <c r="G846" s="47"/>
      <c r="H846" s="16"/>
      <c r="I846" s="16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59"/>
      <c r="U846" s="39"/>
    </row>
    <row r="847" spans="1:21">
      <c r="A847" s="47"/>
      <c r="B847" s="40"/>
      <c r="C847" s="40"/>
      <c r="D847" s="40"/>
      <c r="E847" s="47"/>
      <c r="F847" s="54"/>
      <c r="G847" s="47"/>
      <c r="H847" s="16"/>
      <c r="I847" s="16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59"/>
      <c r="U847" s="39"/>
    </row>
    <row r="848" spans="1:21">
      <c r="A848" s="47"/>
      <c r="B848" s="40"/>
      <c r="C848" s="40"/>
      <c r="D848" s="40"/>
      <c r="E848" s="47"/>
      <c r="F848" s="54"/>
      <c r="G848" s="47"/>
      <c r="H848" s="16"/>
      <c r="I848" s="16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59"/>
      <c r="U848" s="39"/>
    </row>
    <row r="849" spans="1:21">
      <c r="A849" s="47"/>
      <c r="B849" s="40"/>
      <c r="C849" s="40"/>
      <c r="D849" s="40"/>
      <c r="E849" s="47"/>
      <c r="F849" s="54"/>
      <c r="G849" s="47"/>
      <c r="H849" s="16"/>
      <c r="I849" s="16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59"/>
      <c r="U849" s="39"/>
    </row>
    <row r="850" spans="1:21">
      <c r="A850" s="47"/>
      <c r="B850" s="40"/>
      <c r="C850" s="40"/>
      <c r="D850" s="40"/>
      <c r="E850" s="47"/>
      <c r="F850" s="54"/>
      <c r="G850" s="47"/>
      <c r="H850" s="16"/>
      <c r="I850" s="16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59"/>
      <c r="U850" s="39"/>
    </row>
    <row r="851" spans="1:21">
      <c r="A851" s="47"/>
      <c r="B851" s="40"/>
      <c r="C851" s="40"/>
      <c r="D851" s="40"/>
      <c r="E851" s="47"/>
      <c r="F851" s="54"/>
      <c r="G851" s="47"/>
      <c r="H851" s="16"/>
      <c r="I851" s="16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59"/>
      <c r="U851" s="39"/>
    </row>
    <row r="852" spans="1:21">
      <c r="A852" s="47"/>
      <c r="B852" s="40"/>
      <c r="C852" s="40"/>
      <c r="D852" s="40"/>
      <c r="E852" s="47"/>
      <c r="F852" s="54"/>
      <c r="G852" s="47"/>
      <c r="H852" s="16"/>
      <c r="I852" s="16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59"/>
      <c r="U852" s="39"/>
    </row>
    <row r="853" spans="1:21">
      <c r="A853" s="47"/>
      <c r="B853" s="40"/>
      <c r="C853" s="40"/>
      <c r="D853" s="40"/>
      <c r="E853" s="47"/>
      <c r="F853" s="54"/>
      <c r="G853" s="47"/>
      <c r="H853" s="16"/>
      <c r="I853" s="16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59"/>
      <c r="U853" s="39"/>
    </row>
    <row r="854" spans="1:21">
      <c r="A854" s="47"/>
      <c r="B854" s="40"/>
      <c r="C854" s="40"/>
      <c r="D854" s="40"/>
      <c r="E854" s="47"/>
      <c r="F854" s="54"/>
      <c r="G854" s="47"/>
      <c r="H854" s="16"/>
      <c r="I854" s="16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59"/>
      <c r="U854" s="39"/>
    </row>
    <row r="855" spans="1:21">
      <c r="A855" s="47"/>
      <c r="B855" s="40"/>
      <c r="C855" s="40"/>
      <c r="D855" s="40"/>
      <c r="E855" s="47"/>
      <c r="F855" s="54"/>
      <c r="G855" s="47"/>
      <c r="H855" s="16"/>
      <c r="I855" s="16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59"/>
      <c r="U855" s="39"/>
    </row>
    <row r="856" spans="1:21">
      <c r="A856" s="47"/>
      <c r="B856" s="40"/>
      <c r="C856" s="40"/>
      <c r="D856" s="40"/>
      <c r="E856" s="47"/>
      <c r="F856" s="54"/>
      <c r="G856" s="47"/>
      <c r="H856" s="16"/>
      <c r="I856" s="16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59"/>
      <c r="U856" s="39"/>
    </row>
    <row r="857" spans="1:21">
      <c r="A857" s="47"/>
      <c r="B857" s="40"/>
      <c r="C857" s="40"/>
      <c r="D857" s="40"/>
      <c r="E857" s="47"/>
      <c r="F857" s="54"/>
      <c r="G857" s="47"/>
      <c r="H857" s="16"/>
      <c r="I857" s="16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59"/>
      <c r="U857" s="39"/>
    </row>
    <row r="858" spans="1:21">
      <c r="A858" s="47"/>
      <c r="B858" s="40"/>
      <c r="C858" s="40"/>
      <c r="D858" s="40"/>
      <c r="E858" s="47"/>
      <c r="F858" s="54"/>
      <c r="G858" s="47"/>
      <c r="H858" s="16"/>
      <c r="I858" s="16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59"/>
      <c r="U858" s="39"/>
    </row>
    <row r="859" spans="1:21">
      <c r="A859" s="47"/>
      <c r="B859" s="40"/>
      <c r="C859" s="40"/>
      <c r="D859" s="40"/>
      <c r="E859" s="47"/>
      <c r="F859" s="54"/>
      <c r="G859" s="47"/>
      <c r="H859" s="16"/>
      <c r="I859" s="16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59"/>
      <c r="U859" s="39"/>
    </row>
    <row r="860" spans="1:21">
      <c r="A860" s="47"/>
      <c r="B860" s="40"/>
      <c r="C860" s="40"/>
      <c r="D860" s="40"/>
      <c r="E860" s="47"/>
      <c r="F860" s="54"/>
      <c r="G860" s="47"/>
      <c r="H860" s="16"/>
      <c r="I860" s="16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59"/>
      <c r="U860" s="39"/>
    </row>
    <row r="861" spans="1:21">
      <c r="A861" s="47"/>
      <c r="B861" s="40"/>
      <c r="C861" s="40"/>
      <c r="D861" s="40"/>
      <c r="E861" s="47"/>
      <c r="F861" s="54"/>
      <c r="G861" s="47"/>
      <c r="H861" s="16"/>
      <c r="I861" s="16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59"/>
      <c r="U861" s="39"/>
    </row>
    <row r="862" spans="1:21">
      <c r="A862" s="47"/>
      <c r="B862" s="40"/>
      <c r="C862" s="40"/>
      <c r="D862" s="40"/>
      <c r="E862" s="47"/>
      <c r="F862" s="54"/>
      <c r="G862" s="47"/>
      <c r="H862" s="16"/>
      <c r="I862" s="16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59"/>
      <c r="U862" s="39"/>
    </row>
    <row r="863" spans="1:21">
      <c r="A863" s="47"/>
      <c r="B863" s="40"/>
      <c r="C863" s="40"/>
      <c r="D863" s="40"/>
      <c r="E863" s="47"/>
      <c r="F863" s="54"/>
      <c r="G863" s="47"/>
      <c r="H863" s="16"/>
      <c r="I863" s="16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59"/>
      <c r="U863" s="39"/>
    </row>
    <row r="864" spans="1:21">
      <c r="A864" s="47"/>
      <c r="B864" s="40"/>
      <c r="C864" s="40"/>
      <c r="D864" s="40"/>
      <c r="E864" s="47"/>
      <c r="F864" s="54"/>
      <c r="G864" s="47"/>
      <c r="H864" s="16"/>
      <c r="I864" s="16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59"/>
      <c r="U864" s="39"/>
    </row>
    <row r="865" spans="1:21">
      <c r="A865" s="47"/>
      <c r="B865" s="40"/>
      <c r="C865" s="40"/>
      <c r="D865" s="40"/>
      <c r="E865" s="47"/>
      <c r="F865" s="54"/>
      <c r="G865" s="47"/>
      <c r="H865" s="16"/>
      <c r="I865" s="16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59"/>
      <c r="U865" s="39"/>
    </row>
    <row r="866" spans="1:21">
      <c r="A866" s="47"/>
      <c r="B866" s="40"/>
      <c r="C866" s="40"/>
      <c r="D866" s="40"/>
      <c r="E866" s="47"/>
      <c r="F866" s="54"/>
      <c r="G866" s="47"/>
      <c r="H866" s="16"/>
      <c r="I866" s="16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59"/>
      <c r="U866" s="39"/>
    </row>
    <row r="867" spans="1:21">
      <c r="A867" s="47"/>
      <c r="B867" s="40"/>
      <c r="C867" s="40"/>
      <c r="D867" s="40"/>
      <c r="E867" s="47"/>
      <c r="F867" s="54"/>
      <c r="G867" s="47"/>
      <c r="H867" s="16"/>
      <c r="I867" s="16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59"/>
      <c r="U867" s="39"/>
    </row>
    <row r="868" spans="1:21">
      <c r="A868" s="47"/>
      <c r="B868" s="40"/>
      <c r="C868" s="40"/>
      <c r="D868" s="40"/>
      <c r="E868" s="47"/>
      <c r="F868" s="54"/>
      <c r="G868" s="47"/>
      <c r="H868" s="16"/>
      <c r="I868" s="16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59"/>
      <c r="U868" s="39"/>
    </row>
    <row r="869" spans="1:21">
      <c r="A869" s="47"/>
      <c r="B869" s="40"/>
      <c r="C869" s="40"/>
      <c r="D869" s="40"/>
      <c r="E869" s="47"/>
      <c r="F869" s="54"/>
      <c r="G869" s="47"/>
      <c r="H869" s="16"/>
      <c r="I869" s="16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59"/>
      <c r="U869" s="39"/>
    </row>
    <row r="870" spans="1:21">
      <c r="A870" s="47"/>
      <c r="B870" s="40"/>
      <c r="C870" s="40"/>
      <c r="D870" s="40"/>
      <c r="E870" s="47"/>
      <c r="F870" s="54"/>
      <c r="G870" s="47"/>
      <c r="H870" s="16"/>
      <c r="I870" s="16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59"/>
      <c r="U870" s="39"/>
    </row>
    <row r="871" spans="1:21">
      <c r="A871" s="47"/>
      <c r="B871" s="40"/>
      <c r="C871" s="40"/>
      <c r="D871" s="40"/>
      <c r="E871" s="47"/>
      <c r="F871" s="54"/>
      <c r="G871" s="47"/>
      <c r="H871" s="16"/>
      <c r="I871" s="16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59"/>
      <c r="U871" s="39"/>
    </row>
    <row r="872" spans="1:21">
      <c r="A872" s="47"/>
      <c r="B872" s="40"/>
      <c r="C872" s="40"/>
      <c r="D872" s="40"/>
      <c r="E872" s="47"/>
      <c r="F872" s="54"/>
      <c r="G872" s="47"/>
      <c r="H872" s="16"/>
      <c r="I872" s="16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59"/>
      <c r="U872" s="39"/>
    </row>
    <row r="873" spans="1:21">
      <c r="A873" s="47"/>
      <c r="B873" s="40"/>
      <c r="C873" s="40"/>
      <c r="D873" s="40"/>
      <c r="E873" s="47"/>
      <c r="F873" s="54"/>
      <c r="G873" s="47"/>
      <c r="H873" s="16"/>
      <c r="I873" s="16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59"/>
      <c r="U873" s="39"/>
    </row>
    <row r="874" spans="1:21">
      <c r="A874" s="47"/>
      <c r="B874" s="40"/>
      <c r="C874" s="40"/>
      <c r="D874" s="40"/>
      <c r="E874" s="47"/>
      <c r="F874" s="54"/>
      <c r="G874" s="47"/>
      <c r="H874" s="16"/>
      <c r="I874" s="16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59"/>
      <c r="U874" s="39"/>
    </row>
    <row r="875" spans="1:21">
      <c r="A875" s="47"/>
      <c r="B875" s="40"/>
      <c r="C875" s="40"/>
      <c r="D875" s="40"/>
      <c r="E875" s="47"/>
      <c r="F875" s="54"/>
      <c r="G875" s="47"/>
      <c r="H875" s="16"/>
      <c r="I875" s="16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59"/>
      <c r="U875" s="39"/>
    </row>
    <row r="876" spans="1:21">
      <c r="A876" s="47"/>
      <c r="B876" s="40"/>
      <c r="C876" s="40"/>
      <c r="D876" s="40"/>
      <c r="E876" s="47"/>
      <c r="F876" s="54"/>
      <c r="G876" s="47"/>
      <c r="H876" s="16"/>
      <c r="I876" s="16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59"/>
      <c r="U876" s="39"/>
    </row>
    <row r="877" spans="1:21">
      <c r="A877" s="47"/>
      <c r="B877" s="40"/>
      <c r="C877" s="40"/>
      <c r="D877" s="40"/>
      <c r="E877" s="47"/>
      <c r="F877" s="54"/>
      <c r="G877" s="47"/>
      <c r="H877" s="16"/>
      <c r="I877" s="16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59"/>
      <c r="U877" s="39"/>
    </row>
    <row r="878" spans="1:21">
      <c r="A878" s="47"/>
      <c r="B878" s="40"/>
      <c r="C878" s="40"/>
      <c r="D878" s="40"/>
      <c r="E878" s="47"/>
      <c r="F878" s="54"/>
      <c r="G878" s="47"/>
      <c r="H878" s="16"/>
      <c r="I878" s="16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59"/>
      <c r="U878" s="39"/>
    </row>
    <row r="879" spans="1:21">
      <c r="A879" s="47"/>
      <c r="B879" s="40"/>
      <c r="C879" s="40"/>
      <c r="D879" s="40"/>
      <c r="E879" s="47"/>
      <c r="F879" s="54"/>
      <c r="G879" s="47"/>
      <c r="H879" s="16"/>
      <c r="I879" s="16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59"/>
      <c r="U879" s="39"/>
    </row>
    <row r="880" spans="1:21">
      <c r="A880" s="47"/>
      <c r="B880" s="40"/>
      <c r="C880" s="40"/>
      <c r="D880" s="40"/>
      <c r="E880" s="47"/>
      <c r="F880" s="54"/>
      <c r="G880" s="47"/>
      <c r="H880" s="16"/>
      <c r="I880" s="16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59"/>
      <c r="U880" s="39"/>
    </row>
    <row r="881" spans="1:21">
      <c r="A881" s="47"/>
      <c r="B881" s="40"/>
      <c r="C881" s="40"/>
      <c r="D881" s="40"/>
      <c r="E881" s="47"/>
      <c r="F881" s="54"/>
      <c r="G881" s="47"/>
      <c r="H881" s="16"/>
      <c r="I881" s="16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59"/>
      <c r="U881" s="39"/>
    </row>
    <row r="882" spans="1:21">
      <c r="A882" s="47"/>
      <c r="B882" s="40"/>
      <c r="C882" s="40"/>
      <c r="D882" s="40"/>
      <c r="E882" s="47"/>
      <c r="F882" s="54"/>
      <c r="G882" s="47"/>
      <c r="H882" s="16"/>
      <c r="I882" s="16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59"/>
      <c r="U882" s="39"/>
    </row>
    <row r="883" spans="1:21">
      <c r="A883" s="47"/>
      <c r="B883" s="40"/>
      <c r="C883" s="40"/>
      <c r="D883" s="40"/>
      <c r="E883" s="47"/>
      <c r="F883" s="54"/>
      <c r="G883" s="47"/>
      <c r="H883" s="16"/>
      <c r="I883" s="16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59"/>
      <c r="U883" s="39"/>
    </row>
    <row r="884" spans="1:21">
      <c r="A884" s="47"/>
      <c r="B884" s="40"/>
      <c r="C884" s="40"/>
      <c r="D884" s="40"/>
      <c r="E884" s="47"/>
      <c r="F884" s="54"/>
      <c r="G884" s="47"/>
      <c r="H884" s="16"/>
      <c r="I884" s="16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59"/>
      <c r="U884" s="39"/>
    </row>
    <row r="885" spans="1:21">
      <c r="A885" s="47"/>
      <c r="B885" s="40"/>
      <c r="C885" s="40"/>
      <c r="D885" s="40"/>
      <c r="E885" s="47"/>
      <c r="F885" s="54"/>
      <c r="G885" s="47"/>
      <c r="H885" s="16"/>
      <c r="I885" s="16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59"/>
      <c r="U885" s="39"/>
    </row>
    <row r="886" spans="1:21">
      <c r="A886" s="47"/>
      <c r="B886" s="40"/>
      <c r="C886" s="40"/>
      <c r="D886" s="40"/>
      <c r="E886" s="47"/>
      <c r="F886" s="54"/>
      <c r="G886" s="47"/>
      <c r="H886" s="16"/>
      <c r="I886" s="16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59"/>
      <c r="U886" s="39"/>
    </row>
    <row r="887" spans="1:21">
      <c r="A887" s="47"/>
      <c r="B887" s="40"/>
      <c r="C887" s="40"/>
      <c r="D887" s="40"/>
      <c r="E887" s="47"/>
      <c r="F887" s="54"/>
      <c r="G887" s="47"/>
      <c r="H887" s="16"/>
      <c r="I887" s="16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59"/>
      <c r="U887" s="39"/>
    </row>
    <row r="888" spans="1:21">
      <c r="A888" s="47"/>
      <c r="B888" s="40"/>
      <c r="C888" s="40"/>
      <c r="D888" s="40"/>
      <c r="E888" s="47"/>
      <c r="F888" s="54"/>
      <c r="G888" s="47"/>
      <c r="H888" s="16"/>
      <c r="I888" s="16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59"/>
      <c r="U888" s="39"/>
    </row>
    <row r="889" spans="1:21">
      <c r="A889" s="47"/>
      <c r="B889" s="40"/>
      <c r="C889" s="40"/>
      <c r="D889" s="40"/>
      <c r="E889" s="47"/>
      <c r="F889" s="54"/>
      <c r="G889" s="47"/>
      <c r="H889" s="16"/>
      <c r="I889" s="16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59"/>
      <c r="U889" s="39"/>
    </row>
    <row r="890" spans="1:21">
      <c r="A890" s="47"/>
      <c r="B890" s="40"/>
      <c r="C890" s="40"/>
      <c r="D890" s="40"/>
      <c r="E890" s="47"/>
      <c r="F890" s="54"/>
      <c r="G890" s="47"/>
      <c r="H890" s="16"/>
      <c r="I890" s="16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59"/>
      <c r="U890" s="39"/>
    </row>
    <row r="891" spans="1:21">
      <c r="A891" s="47"/>
      <c r="B891" s="40"/>
      <c r="C891" s="40"/>
      <c r="D891" s="40"/>
      <c r="E891" s="47"/>
      <c r="F891" s="54"/>
      <c r="G891" s="47"/>
      <c r="H891" s="16"/>
      <c r="I891" s="16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59"/>
      <c r="U891" s="39"/>
    </row>
    <row r="892" spans="1:21">
      <c r="A892" s="47"/>
      <c r="B892" s="40"/>
      <c r="C892" s="40"/>
      <c r="D892" s="40"/>
      <c r="E892" s="47"/>
      <c r="F892" s="54"/>
      <c r="G892" s="47"/>
      <c r="H892" s="16"/>
      <c r="I892" s="16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59"/>
      <c r="U892" s="39"/>
    </row>
    <row r="893" spans="1:21">
      <c r="A893" s="47"/>
      <c r="B893" s="40"/>
      <c r="C893" s="40"/>
      <c r="D893" s="40"/>
      <c r="E893" s="47"/>
      <c r="F893" s="54"/>
      <c r="G893" s="47"/>
      <c r="H893" s="16"/>
      <c r="I893" s="16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59"/>
      <c r="U893" s="39"/>
    </row>
    <row r="894" spans="1:21">
      <c r="A894" s="47"/>
      <c r="B894" s="40"/>
      <c r="C894" s="40"/>
      <c r="D894" s="40"/>
      <c r="E894" s="47"/>
      <c r="F894" s="54"/>
      <c r="G894" s="47"/>
      <c r="H894" s="16"/>
      <c r="I894" s="16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59"/>
      <c r="U894" s="39"/>
    </row>
    <row r="895" spans="1:21">
      <c r="A895" s="47"/>
      <c r="B895" s="40"/>
      <c r="C895" s="40"/>
      <c r="D895" s="40"/>
      <c r="E895" s="47"/>
      <c r="F895" s="54"/>
      <c r="G895" s="47"/>
      <c r="H895" s="16"/>
      <c r="I895" s="16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59"/>
      <c r="U895" s="39"/>
    </row>
    <row r="896" spans="1:21">
      <c r="A896" s="47"/>
      <c r="B896" s="40"/>
      <c r="C896" s="40"/>
      <c r="D896" s="40"/>
      <c r="E896" s="47"/>
      <c r="F896" s="54"/>
      <c r="G896" s="47"/>
      <c r="H896" s="16"/>
      <c r="I896" s="16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59"/>
      <c r="U896" s="39"/>
    </row>
    <row r="897" spans="1:21">
      <c r="A897" s="47"/>
      <c r="B897" s="40"/>
      <c r="C897" s="40"/>
      <c r="D897" s="40"/>
      <c r="E897" s="47"/>
      <c r="F897" s="54"/>
      <c r="G897" s="47"/>
      <c r="H897" s="16"/>
      <c r="I897" s="16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59"/>
      <c r="U897" s="39"/>
    </row>
    <row r="898" spans="1:21">
      <c r="A898" s="47"/>
      <c r="B898" s="40"/>
      <c r="C898" s="40"/>
      <c r="D898" s="40"/>
      <c r="E898" s="47"/>
      <c r="F898" s="54"/>
      <c r="G898" s="47"/>
      <c r="H898" s="16"/>
      <c r="I898" s="16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59"/>
      <c r="U898" s="39"/>
    </row>
    <row r="899" spans="1:21">
      <c r="A899" s="47"/>
      <c r="B899" s="40"/>
      <c r="C899" s="40"/>
      <c r="D899" s="40"/>
      <c r="E899" s="47"/>
      <c r="F899" s="54"/>
      <c r="G899" s="47"/>
      <c r="H899" s="16"/>
      <c r="I899" s="16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59"/>
      <c r="U899" s="39"/>
    </row>
    <row r="900" spans="1:21">
      <c r="A900" s="47"/>
      <c r="B900" s="40"/>
      <c r="C900" s="40"/>
      <c r="D900" s="40"/>
      <c r="E900" s="47"/>
      <c r="F900" s="54"/>
      <c r="G900" s="47"/>
      <c r="H900" s="16"/>
      <c r="I900" s="16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59"/>
      <c r="U900" s="39"/>
    </row>
    <row r="901" spans="1:21">
      <c r="A901" s="47"/>
      <c r="B901" s="40"/>
      <c r="C901" s="40"/>
      <c r="D901" s="40"/>
      <c r="E901" s="47"/>
      <c r="F901" s="54"/>
      <c r="G901" s="47"/>
      <c r="H901" s="16"/>
      <c r="I901" s="16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59"/>
      <c r="U901" s="39"/>
    </row>
    <row r="902" spans="1:21">
      <c r="A902" s="47"/>
      <c r="B902" s="40"/>
      <c r="C902" s="40"/>
      <c r="D902" s="40"/>
      <c r="E902" s="47"/>
      <c r="F902" s="54"/>
      <c r="G902" s="47"/>
      <c r="H902" s="16"/>
      <c r="I902" s="16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59"/>
      <c r="U902" s="39"/>
    </row>
    <row r="903" spans="1:21">
      <c r="A903" s="47"/>
      <c r="B903" s="40"/>
      <c r="C903" s="40"/>
      <c r="D903" s="40"/>
      <c r="E903" s="47"/>
      <c r="F903" s="54"/>
      <c r="G903" s="47"/>
      <c r="H903" s="16"/>
      <c r="I903" s="16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59"/>
      <c r="U903" s="39"/>
    </row>
    <row r="904" spans="1:21">
      <c r="A904" s="47"/>
      <c r="B904" s="40"/>
      <c r="C904" s="40"/>
      <c r="D904" s="40"/>
      <c r="E904" s="47"/>
      <c r="F904" s="54"/>
      <c r="G904" s="47"/>
      <c r="H904" s="16"/>
      <c r="I904" s="16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59"/>
      <c r="U904" s="39"/>
    </row>
    <row r="905" spans="1:21">
      <c r="A905" s="47"/>
      <c r="B905" s="40"/>
      <c r="C905" s="40"/>
      <c r="D905" s="40"/>
      <c r="E905" s="47"/>
      <c r="F905" s="54"/>
      <c r="G905" s="47"/>
      <c r="H905" s="16"/>
      <c r="I905" s="16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59"/>
      <c r="U905" s="39"/>
    </row>
    <row r="906" spans="1:21">
      <c r="A906" s="47"/>
      <c r="B906" s="40"/>
      <c r="C906" s="40"/>
      <c r="D906" s="40"/>
      <c r="E906" s="47"/>
      <c r="F906" s="54"/>
      <c r="G906" s="47"/>
      <c r="H906" s="16"/>
      <c r="I906" s="16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59"/>
      <c r="U906" s="39"/>
    </row>
    <row r="907" spans="1:21">
      <c r="A907" s="47"/>
      <c r="B907" s="40"/>
      <c r="C907" s="40"/>
      <c r="D907" s="40"/>
      <c r="E907" s="47"/>
      <c r="F907" s="54"/>
      <c r="G907" s="47"/>
      <c r="H907" s="16"/>
      <c r="I907" s="16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59"/>
      <c r="U907" s="39"/>
    </row>
    <row r="908" spans="1:21">
      <c r="A908" s="47"/>
      <c r="B908" s="40"/>
      <c r="C908" s="40"/>
      <c r="D908" s="40"/>
      <c r="E908" s="47"/>
      <c r="F908" s="54"/>
      <c r="G908" s="47"/>
      <c r="H908" s="16"/>
      <c r="I908" s="16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59"/>
      <c r="U908" s="39"/>
    </row>
    <row r="909" spans="1:21">
      <c r="A909" s="47"/>
      <c r="B909" s="40"/>
      <c r="C909" s="40"/>
      <c r="D909" s="40"/>
      <c r="E909" s="47"/>
      <c r="F909" s="54"/>
      <c r="G909" s="47"/>
      <c r="H909" s="16"/>
      <c r="I909" s="16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59"/>
      <c r="U909" s="39"/>
    </row>
    <row r="910" spans="1:21">
      <c r="A910" s="47"/>
      <c r="B910" s="40"/>
      <c r="C910" s="40"/>
      <c r="D910" s="40"/>
      <c r="E910" s="47"/>
      <c r="F910" s="54"/>
      <c r="G910" s="47"/>
      <c r="H910" s="16"/>
      <c r="I910" s="16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59"/>
      <c r="U910" s="39"/>
    </row>
    <row r="911" spans="1:21">
      <c r="A911" s="47"/>
      <c r="B911" s="40"/>
      <c r="C911" s="40"/>
      <c r="D911" s="40"/>
      <c r="E911" s="47"/>
      <c r="F911" s="54"/>
      <c r="G911" s="47"/>
      <c r="H911" s="16"/>
      <c r="I911" s="16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59"/>
      <c r="U911" s="39"/>
    </row>
    <row r="912" spans="1:21">
      <c r="A912" s="47"/>
      <c r="B912" s="40"/>
      <c r="C912" s="40"/>
      <c r="D912" s="40"/>
      <c r="E912" s="47"/>
      <c r="F912" s="54"/>
      <c r="G912" s="47"/>
      <c r="H912" s="16"/>
      <c r="I912" s="16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59"/>
      <c r="U912" s="39"/>
    </row>
    <row r="913" spans="1:21">
      <c r="A913" s="47"/>
      <c r="B913" s="40"/>
      <c r="C913" s="40"/>
      <c r="D913" s="40"/>
      <c r="E913" s="47"/>
      <c r="F913" s="54"/>
      <c r="G913" s="47"/>
      <c r="H913" s="16"/>
      <c r="I913" s="16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59"/>
      <c r="U913" s="39"/>
    </row>
    <row r="914" spans="1:21">
      <c r="A914" s="47"/>
      <c r="B914" s="40"/>
      <c r="C914" s="40"/>
      <c r="D914" s="40"/>
      <c r="E914" s="47"/>
      <c r="F914" s="54"/>
      <c r="G914" s="47"/>
      <c r="H914" s="16"/>
      <c r="I914" s="16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59"/>
      <c r="U914" s="39"/>
    </row>
    <row r="915" spans="1:21">
      <c r="A915" s="47"/>
      <c r="B915" s="40"/>
      <c r="C915" s="40"/>
      <c r="D915" s="40"/>
      <c r="E915" s="47"/>
      <c r="F915" s="54"/>
      <c r="G915" s="47"/>
      <c r="H915" s="16"/>
      <c r="I915" s="16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59"/>
      <c r="U915" s="39"/>
    </row>
    <row r="916" spans="1:21">
      <c r="A916" s="47"/>
      <c r="B916" s="40"/>
      <c r="C916" s="40"/>
      <c r="D916" s="40"/>
      <c r="E916" s="47"/>
      <c r="F916" s="54"/>
      <c r="G916" s="47"/>
      <c r="H916" s="16"/>
      <c r="I916" s="16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59"/>
      <c r="U916" s="39"/>
    </row>
    <row r="917" spans="1:21">
      <c r="A917" s="47"/>
      <c r="B917" s="40"/>
      <c r="C917" s="40"/>
      <c r="D917" s="40"/>
      <c r="E917" s="47"/>
      <c r="F917" s="54"/>
      <c r="G917" s="47"/>
      <c r="H917" s="16"/>
      <c r="I917" s="16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59"/>
      <c r="U917" s="39"/>
    </row>
    <row r="918" spans="1:21">
      <c r="A918" s="47"/>
      <c r="B918" s="40"/>
      <c r="C918" s="40"/>
      <c r="D918" s="40"/>
      <c r="E918" s="47"/>
      <c r="F918" s="54"/>
      <c r="G918" s="47"/>
      <c r="H918" s="16"/>
      <c r="I918" s="16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59"/>
      <c r="U918" s="39"/>
    </row>
    <row r="919" spans="1:21">
      <c r="A919" s="47"/>
      <c r="B919" s="40"/>
      <c r="C919" s="40"/>
      <c r="D919" s="40"/>
      <c r="E919" s="47"/>
      <c r="F919" s="54"/>
      <c r="G919" s="47"/>
      <c r="H919" s="16"/>
      <c r="I919" s="16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59"/>
      <c r="U919" s="39"/>
    </row>
    <row r="920" spans="1:21">
      <c r="A920" s="47"/>
      <c r="B920" s="40"/>
      <c r="C920" s="40"/>
      <c r="D920" s="40"/>
      <c r="E920" s="47"/>
      <c r="F920" s="54"/>
      <c r="G920" s="47"/>
      <c r="H920" s="16"/>
      <c r="I920" s="16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59"/>
      <c r="U920" s="39"/>
    </row>
    <row r="921" spans="1:21">
      <c r="A921" s="47"/>
      <c r="B921" s="40"/>
      <c r="C921" s="40"/>
      <c r="D921" s="40"/>
      <c r="E921" s="47"/>
      <c r="F921" s="54"/>
      <c r="G921" s="47"/>
      <c r="H921" s="16"/>
      <c r="I921" s="16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59"/>
      <c r="U921" s="39"/>
    </row>
    <row r="922" spans="1:21">
      <c r="A922" s="47"/>
      <c r="B922" s="40"/>
      <c r="C922" s="40"/>
      <c r="D922" s="40"/>
      <c r="E922" s="47"/>
      <c r="F922" s="54"/>
      <c r="G922" s="47"/>
      <c r="H922" s="16"/>
      <c r="I922" s="16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59"/>
      <c r="U922" s="39"/>
    </row>
    <row r="923" spans="1:21">
      <c r="A923" s="47"/>
      <c r="B923" s="40"/>
      <c r="C923" s="40"/>
      <c r="D923" s="40"/>
      <c r="E923" s="47"/>
      <c r="F923" s="54"/>
      <c r="G923" s="47"/>
      <c r="H923" s="16"/>
      <c r="I923" s="16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59"/>
      <c r="U923" s="39"/>
    </row>
    <row r="924" spans="1:21">
      <c r="A924" s="47"/>
      <c r="B924" s="40"/>
      <c r="C924" s="40"/>
      <c r="D924" s="40"/>
      <c r="E924" s="47"/>
      <c r="F924" s="54"/>
      <c r="G924" s="47"/>
      <c r="H924" s="16"/>
      <c r="I924" s="16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59"/>
      <c r="U924" s="39"/>
    </row>
    <row r="925" spans="1:21">
      <c r="A925" s="47"/>
      <c r="B925" s="40"/>
      <c r="C925" s="40"/>
      <c r="D925" s="40"/>
      <c r="E925" s="47"/>
      <c r="F925" s="54"/>
      <c r="G925" s="47"/>
      <c r="H925" s="16"/>
      <c r="I925" s="16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59"/>
      <c r="U925" s="39"/>
    </row>
    <row r="926" spans="1:21">
      <c r="A926" s="47"/>
      <c r="B926" s="40"/>
      <c r="C926" s="40"/>
      <c r="D926" s="40"/>
      <c r="E926" s="47"/>
      <c r="F926" s="54"/>
      <c r="G926" s="47"/>
      <c r="H926" s="16"/>
      <c r="I926" s="16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59"/>
      <c r="U926" s="39"/>
    </row>
    <row r="927" spans="1:21">
      <c r="A927" s="47"/>
      <c r="B927" s="40"/>
      <c r="C927" s="40"/>
      <c r="D927" s="40"/>
      <c r="E927" s="47"/>
      <c r="F927" s="54"/>
      <c r="G927" s="47"/>
      <c r="H927" s="16"/>
      <c r="I927" s="16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59"/>
      <c r="U927" s="39"/>
    </row>
    <row r="928" spans="1:21">
      <c r="A928" s="47"/>
      <c r="B928" s="40"/>
      <c r="C928" s="40"/>
      <c r="D928" s="40"/>
      <c r="E928" s="47"/>
      <c r="F928" s="54"/>
      <c r="G928" s="47"/>
      <c r="H928" s="16"/>
      <c r="I928" s="16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59"/>
      <c r="U928" s="39"/>
    </row>
    <row r="929" spans="1:21">
      <c r="A929" s="47"/>
      <c r="B929" s="40"/>
      <c r="C929" s="40"/>
      <c r="D929" s="40"/>
      <c r="E929" s="47"/>
      <c r="F929" s="54"/>
      <c r="G929" s="47"/>
      <c r="H929" s="16"/>
      <c r="I929" s="16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59"/>
      <c r="U929" s="39"/>
    </row>
    <row r="930" spans="1:21">
      <c r="A930" s="47"/>
      <c r="B930" s="40"/>
      <c r="C930" s="40"/>
      <c r="D930" s="40"/>
      <c r="E930" s="47"/>
      <c r="F930" s="54"/>
      <c r="G930" s="47"/>
      <c r="H930" s="16"/>
      <c r="I930" s="16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59"/>
      <c r="U930" s="39"/>
    </row>
    <row r="931" spans="1:21">
      <c r="A931" s="47"/>
      <c r="B931" s="40"/>
      <c r="C931" s="40"/>
      <c r="D931" s="40"/>
      <c r="E931" s="47"/>
      <c r="F931" s="54"/>
      <c r="G931" s="47"/>
      <c r="H931" s="16"/>
      <c r="I931" s="16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59"/>
      <c r="U931" s="39"/>
    </row>
    <row r="932" spans="1:21">
      <c r="A932" s="47"/>
      <c r="B932" s="40"/>
      <c r="C932" s="40"/>
      <c r="D932" s="40"/>
      <c r="E932" s="47"/>
      <c r="F932" s="54"/>
      <c r="G932" s="47"/>
      <c r="H932" s="16"/>
      <c r="I932" s="16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59"/>
      <c r="U932" s="39"/>
    </row>
    <row r="933" spans="1:21">
      <c r="A933" s="47"/>
      <c r="B933" s="40"/>
      <c r="C933" s="40"/>
      <c r="D933" s="40"/>
      <c r="E933" s="47"/>
      <c r="F933" s="54"/>
      <c r="G933" s="47"/>
      <c r="H933" s="16"/>
      <c r="I933" s="16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59"/>
      <c r="U933" s="39"/>
    </row>
    <row r="934" spans="1:21">
      <c r="A934" s="47"/>
      <c r="B934" s="40"/>
      <c r="C934" s="40"/>
      <c r="D934" s="40"/>
      <c r="E934" s="47"/>
      <c r="F934" s="54"/>
      <c r="G934" s="47"/>
      <c r="H934" s="16"/>
      <c r="I934" s="16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59"/>
      <c r="U934" s="39"/>
    </row>
    <row r="935" spans="1:21">
      <c r="A935" s="47"/>
      <c r="B935" s="40"/>
      <c r="C935" s="40"/>
      <c r="D935" s="40"/>
      <c r="E935" s="47"/>
      <c r="F935" s="54"/>
      <c r="G935" s="47"/>
      <c r="H935" s="16"/>
      <c r="I935" s="16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59"/>
      <c r="U935" s="39"/>
    </row>
    <row r="936" spans="1:21">
      <c r="A936" s="47"/>
      <c r="B936" s="40"/>
      <c r="C936" s="40"/>
      <c r="D936" s="40"/>
      <c r="E936" s="47"/>
      <c r="F936" s="54"/>
      <c r="G936" s="47"/>
      <c r="H936" s="16"/>
      <c r="I936" s="16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59"/>
      <c r="U936" s="39"/>
    </row>
    <row r="937" spans="1:21">
      <c r="A937" s="47"/>
      <c r="B937" s="40"/>
      <c r="C937" s="40"/>
      <c r="D937" s="40"/>
      <c r="E937" s="47"/>
      <c r="F937" s="54"/>
      <c r="G937" s="47"/>
      <c r="H937" s="16"/>
      <c r="I937" s="16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59"/>
      <c r="U937" s="39"/>
    </row>
    <row r="938" spans="1:21">
      <c r="A938" s="47"/>
      <c r="B938" s="40"/>
      <c r="C938" s="40"/>
      <c r="D938" s="40"/>
      <c r="E938" s="47"/>
      <c r="F938" s="54"/>
      <c r="G938" s="47"/>
      <c r="H938" s="16"/>
      <c r="I938" s="16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59"/>
      <c r="U938" s="39"/>
    </row>
    <row r="939" spans="1:21">
      <c r="A939" s="47"/>
      <c r="B939" s="40"/>
      <c r="C939" s="40"/>
      <c r="D939" s="40"/>
      <c r="E939" s="47"/>
      <c r="F939" s="54"/>
      <c r="G939" s="47"/>
      <c r="H939" s="16"/>
      <c r="I939" s="16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59"/>
      <c r="U939" s="39"/>
    </row>
    <row r="940" spans="1:21">
      <c r="A940" s="47"/>
      <c r="B940" s="40"/>
      <c r="C940" s="40"/>
      <c r="D940" s="40"/>
      <c r="E940" s="47"/>
      <c r="F940" s="54"/>
      <c r="G940" s="47"/>
      <c r="H940" s="16"/>
      <c r="I940" s="16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59"/>
      <c r="U940" s="39"/>
    </row>
    <row r="941" spans="1:21">
      <c r="A941" s="47"/>
      <c r="B941" s="40"/>
      <c r="C941" s="40"/>
      <c r="D941" s="40"/>
      <c r="E941" s="47"/>
      <c r="F941" s="54"/>
      <c r="G941" s="47"/>
      <c r="H941" s="16"/>
      <c r="I941" s="16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59"/>
      <c r="U941" s="39"/>
    </row>
    <row r="942" spans="1:21">
      <c r="A942" s="47"/>
      <c r="B942" s="40"/>
      <c r="C942" s="40"/>
      <c r="D942" s="40"/>
      <c r="E942" s="47"/>
      <c r="F942" s="54"/>
      <c r="G942" s="47"/>
      <c r="H942" s="16"/>
      <c r="I942" s="16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59"/>
      <c r="U942" s="39"/>
    </row>
    <row r="943" spans="1:21">
      <c r="A943" s="47"/>
      <c r="B943" s="40"/>
      <c r="C943" s="40"/>
      <c r="D943" s="40"/>
      <c r="E943" s="47"/>
      <c r="F943" s="54"/>
      <c r="G943" s="47"/>
      <c r="H943" s="16"/>
      <c r="I943" s="16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59"/>
      <c r="U943" s="39"/>
    </row>
    <row r="944" spans="1:21">
      <c r="A944" s="47"/>
      <c r="B944" s="40"/>
      <c r="C944" s="40"/>
      <c r="D944" s="40"/>
      <c r="E944" s="47"/>
      <c r="F944" s="54"/>
      <c r="G944" s="47"/>
      <c r="H944" s="16"/>
      <c r="I944" s="16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59"/>
      <c r="U944" s="39"/>
    </row>
    <row r="945" spans="1:21">
      <c r="A945" s="47"/>
      <c r="B945" s="40"/>
      <c r="C945" s="40"/>
      <c r="D945" s="40"/>
      <c r="E945" s="47"/>
      <c r="F945" s="54"/>
      <c r="G945" s="47"/>
      <c r="H945" s="16"/>
      <c r="I945" s="16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59"/>
      <c r="U945" s="39"/>
    </row>
    <row r="946" spans="1:21">
      <c r="A946" s="47"/>
      <c r="B946" s="40"/>
      <c r="C946" s="40"/>
      <c r="D946" s="40"/>
      <c r="E946" s="47"/>
      <c r="F946" s="54"/>
      <c r="G946" s="47"/>
      <c r="H946" s="16"/>
      <c r="I946" s="16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59"/>
      <c r="U946" s="39"/>
    </row>
    <row r="947" spans="1:21">
      <c r="A947" s="47"/>
      <c r="B947" s="40"/>
      <c r="C947" s="40"/>
      <c r="D947" s="40"/>
      <c r="E947" s="47"/>
      <c r="F947" s="54"/>
      <c r="G947" s="47"/>
      <c r="H947" s="16"/>
      <c r="I947" s="16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59"/>
      <c r="U947" s="39"/>
    </row>
    <row r="948" spans="1:21">
      <c r="A948" s="47"/>
      <c r="B948" s="40"/>
      <c r="C948" s="40"/>
      <c r="D948" s="40"/>
      <c r="E948" s="47"/>
      <c r="F948" s="54"/>
      <c r="G948" s="47"/>
      <c r="H948" s="16"/>
      <c r="I948" s="16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59"/>
      <c r="U948" s="39"/>
    </row>
    <row r="949" spans="1:21">
      <c r="A949" s="47"/>
      <c r="B949" s="40"/>
      <c r="C949" s="40"/>
      <c r="D949" s="40"/>
      <c r="E949" s="47"/>
      <c r="F949" s="54"/>
      <c r="G949" s="47"/>
      <c r="H949" s="16"/>
      <c r="I949" s="16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59"/>
      <c r="U949" s="39"/>
    </row>
    <row r="950" spans="1:21">
      <c r="A950" s="47"/>
      <c r="B950" s="40"/>
      <c r="C950" s="40"/>
      <c r="D950" s="40"/>
      <c r="E950" s="47"/>
      <c r="F950" s="54"/>
      <c r="G950" s="47"/>
      <c r="H950" s="16"/>
      <c r="I950" s="16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59"/>
      <c r="U950" s="39"/>
    </row>
    <row r="951" spans="1:21">
      <c r="A951" s="47"/>
      <c r="B951" s="40"/>
      <c r="C951" s="40"/>
      <c r="D951" s="40"/>
      <c r="E951" s="47"/>
      <c r="F951" s="54"/>
      <c r="G951" s="47"/>
      <c r="H951" s="16"/>
      <c r="I951" s="16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59"/>
      <c r="U951" s="39"/>
    </row>
    <row r="952" spans="1:21">
      <c r="A952" s="47"/>
      <c r="B952" s="40"/>
      <c r="C952" s="40"/>
      <c r="D952" s="40"/>
      <c r="E952" s="47"/>
      <c r="F952" s="54"/>
      <c r="G952" s="47"/>
      <c r="H952" s="16"/>
      <c r="I952" s="16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59"/>
      <c r="U952" s="39"/>
    </row>
    <row r="953" spans="1:21">
      <c r="A953" s="47"/>
      <c r="B953" s="40"/>
      <c r="C953" s="40"/>
      <c r="D953" s="40"/>
      <c r="E953" s="47"/>
      <c r="F953" s="54"/>
      <c r="G953" s="47"/>
      <c r="H953" s="16"/>
      <c r="I953" s="16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59"/>
      <c r="U953" s="39"/>
    </row>
    <row r="954" spans="1:21">
      <c r="A954" s="47"/>
      <c r="B954" s="40"/>
      <c r="C954" s="40"/>
      <c r="D954" s="40"/>
      <c r="E954" s="47"/>
      <c r="F954" s="54"/>
      <c r="G954" s="47"/>
      <c r="H954" s="16"/>
      <c r="I954" s="16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59"/>
      <c r="U954" s="39"/>
    </row>
    <row r="955" spans="1:21">
      <c r="A955" s="47"/>
      <c r="B955" s="40"/>
      <c r="C955" s="40"/>
      <c r="D955" s="40"/>
      <c r="E955" s="47"/>
      <c r="F955" s="54"/>
      <c r="G955" s="47"/>
      <c r="H955" s="16"/>
      <c r="I955" s="16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59"/>
      <c r="U955" s="39"/>
    </row>
    <row r="956" spans="1:21">
      <c r="A956" s="47"/>
      <c r="B956" s="40"/>
      <c r="C956" s="40"/>
      <c r="D956" s="40"/>
      <c r="E956" s="47"/>
      <c r="F956" s="54"/>
      <c r="G956" s="47"/>
      <c r="H956" s="16"/>
      <c r="I956" s="16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59"/>
      <c r="U956" s="39"/>
    </row>
    <row r="957" spans="1:21">
      <c r="A957" s="47"/>
      <c r="B957" s="40"/>
      <c r="C957" s="40"/>
      <c r="D957" s="40"/>
      <c r="E957" s="47"/>
      <c r="F957" s="54"/>
      <c r="G957" s="47"/>
      <c r="H957" s="16"/>
      <c r="I957" s="16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59"/>
      <c r="U957" s="39"/>
    </row>
    <row r="958" spans="1:21">
      <c r="A958" s="47"/>
      <c r="B958" s="40"/>
      <c r="C958" s="40"/>
      <c r="D958" s="40"/>
      <c r="E958" s="47"/>
      <c r="F958" s="54"/>
      <c r="G958" s="47"/>
      <c r="H958" s="16"/>
      <c r="I958" s="16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59"/>
      <c r="U958" s="39"/>
    </row>
    <row r="959" spans="1:21">
      <c r="A959" s="47"/>
      <c r="B959" s="40"/>
      <c r="C959" s="40"/>
      <c r="D959" s="40"/>
      <c r="E959" s="47"/>
      <c r="F959" s="54"/>
      <c r="G959" s="47"/>
      <c r="H959" s="16"/>
      <c r="I959" s="16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59"/>
      <c r="U959" s="39"/>
    </row>
    <row r="960" spans="1:21">
      <c r="A960" s="47"/>
      <c r="B960" s="40"/>
      <c r="C960" s="40"/>
      <c r="D960" s="40"/>
      <c r="E960" s="47"/>
      <c r="F960" s="54"/>
      <c r="G960" s="47"/>
      <c r="H960" s="16"/>
      <c r="I960" s="16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59"/>
      <c r="U960" s="39"/>
    </row>
    <row r="961" spans="1:21">
      <c r="A961" s="47"/>
      <c r="B961" s="40"/>
      <c r="C961" s="40"/>
      <c r="D961" s="40"/>
      <c r="E961" s="47"/>
      <c r="F961" s="54"/>
      <c r="G961" s="47"/>
      <c r="H961" s="16"/>
      <c r="I961" s="16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59"/>
      <c r="U961" s="39"/>
    </row>
    <row r="962" spans="1:21">
      <c r="A962" s="47"/>
      <c r="B962" s="40"/>
      <c r="C962" s="40"/>
      <c r="D962" s="40"/>
      <c r="E962" s="47"/>
      <c r="F962" s="54"/>
      <c r="G962" s="47"/>
      <c r="H962" s="16"/>
      <c r="I962" s="16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59"/>
      <c r="U962" s="39"/>
    </row>
    <row r="963" spans="1:21">
      <c r="A963" s="47"/>
      <c r="B963" s="40"/>
      <c r="C963" s="40"/>
      <c r="D963" s="40"/>
      <c r="E963" s="47"/>
      <c r="F963" s="54"/>
      <c r="G963" s="47"/>
      <c r="H963" s="16"/>
      <c r="I963" s="16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59"/>
      <c r="U963" s="39"/>
    </row>
    <row r="964" spans="1:21">
      <c r="A964" s="47"/>
      <c r="B964" s="40"/>
      <c r="C964" s="40"/>
      <c r="D964" s="40"/>
      <c r="E964" s="47"/>
      <c r="F964" s="54"/>
      <c r="G964" s="47"/>
      <c r="H964" s="16"/>
      <c r="I964" s="16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59"/>
      <c r="U964" s="39"/>
    </row>
    <row r="965" spans="1:21">
      <c r="A965" s="47"/>
      <c r="B965" s="40"/>
      <c r="C965" s="40"/>
      <c r="D965" s="40"/>
      <c r="E965" s="47"/>
      <c r="F965" s="54"/>
      <c r="G965" s="47"/>
      <c r="H965" s="16"/>
      <c r="I965" s="16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59"/>
      <c r="U965" s="39"/>
    </row>
    <row r="966" spans="1:21">
      <c r="A966" s="47"/>
      <c r="B966" s="40"/>
      <c r="C966" s="40"/>
      <c r="D966" s="40"/>
      <c r="E966" s="47"/>
      <c r="F966" s="54"/>
      <c r="G966" s="47"/>
      <c r="H966" s="16"/>
      <c r="I966" s="16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59"/>
      <c r="U966" s="39"/>
    </row>
    <row r="967" spans="1:21">
      <c r="A967" s="47"/>
      <c r="B967" s="40"/>
      <c r="C967" s="40"/>
      <c r="D967" s="40"/>
      <c r="E967" s="47"/>
      <c r="F967" s="54"/>
      <c r="G967" s="47"/>
      <c r="H967" s="16"/>
      <c r="I967" s="16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59"/>
      <c r="U967" s="39"/>
    </row>
    <row r="968" spans="1:21">
      <c r="A968" s="47"/>
      <c r="B968" s="40"/>
      <c r="C968" s="40"/>
      <c r="D968" s="40"/>
      <c r="E968" s="47"/>
      <c r="F968" s="54"/>
      <c r="G968" s="47"/>
      <c r="H968" s="16"/>
      <c r="I968" s="16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59"/>
      <c r="U968" s="39"/>
    </row>
    <row r="969" spans="1:21">
      <c r="A969" s="47"/>
      <c r="B969" s="40"/>
      <c r="C969" s="40"/>
      <c r="D969" s="40"/>
      <c r="E969" s="47"/>
      <c r="F969" s="54"/>
      <c r="G969" s="47"/>
      <c r="H969" s="16"/>
      <c r="I969" s="16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59"/>
      <c r="U969" s="39"/>
    </row>
    <row r="970" spans="1:21">
      <c r="A970" s="47"/>
      <c r="B970" s="40"/>
      <c r="C970" s="40"/>
      <c r="D970" s="40"/>
      <c r="E970" s="47"/>
      <c r="F970" s="54"/>
      <c r="G970" s="47"/>
      <c r="H970" s="16"/>
      <c r="I970" s="16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59"/>
      <c r="U970" s="39"/>
    </row>
    <row r="971" spans="1:21">
      <c r="A971" s="47"/>
      <c r="B971" s="40"/>
      <c r="C971" s="40"/>
      <c r="D971" s="40"/>
      <c r="E971" s="47"/>
      <c r="F971" s="54"/>
      <c r="G971" s="47"/>
      <c r="H971" s="16"/>
      <c r="I971" s="16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59"/>
      <c r="U971" s="39"/>
    </row>
    <row r="972" spans="1:21">
      <c r="A972" s="47"/>
      <c r="B972" s="40"/>
      <c r="C972" s="40"/>
      <c r="D972" s="40"/>
      <c r="E972" s="47"/>
      <c r="F972" s="54"/>
      <c r="G972" s="47"/>
      <c r="H972" s="16"/>
      <c r="I972" s="16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59"/>
      <c r="U972" s="39"/>
    </row>
    <row r="973" spans="1:21">
      <c r="A973" s="47"/>
      <c r="B973" s="40"/>
      <c r="C973" s="40"/>
      <c r="D973" s="40"/>
      <c r="E973" s="47"/>
      <c r="F973" s="54"/>
      <c r="G973" s="47"/>
      <c r="H973" s="16"/>
      <c r="I973" s="16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59"/>
      <c r="U973" s="39"/>
    </row>
    <row r="974" spans="1:21">
      <c r="A974" s="47"/>
      <c r="B974" s="40"/>
      <c r="C974" s="40"/>
      <c r="D974" s="40"/>
      <c r="E974" s="47"/>
      <c r="F974" s="54"/>
      <c r="G974" s="47"/>
      <c r="H974" s="16"/>
      <c r="I974" s="16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59"/>
      <c r="U974" s="39"/>
    </row>
    <row r="975" spans="1:21">
      <c r="A975" s="47"/>
      <c r="B975" s="40"/>
      <c r="C975" s="40"/>
      <c r="D975" s="40"/>
      <c r="E975" s="47"/>
      <c r="F975" s="54"/>
      <c r="G975" s="47"/>
      <c r="H975" s="16"/>
      <c r="I975" s="16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59"/>
      <c r="U975" s="39"/>
    </row>
    <row r="976" spans="1:21">
      <c r="A976" s="47"/>
      <c r="B976" s="40"/>
      <c r="C976" s="40"/>
      <c r="D976" s="40"/>
      <c r="E976" s="47"/>
      <c r="F976" s="54"/>
      <c r="G976" s="47"/>
      <c r="H976" s="16"/>
      <c r="I976" s="16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59"/>
      <c r="U976" s="39"/>
    </row>
    <row r="977" spans="1:21">
      <c r="A977" s="47"/>
      <c r="B977" s="40"/>
      <c r="C977" s="40"/>
      <c r="D977" s="40"/>
      <c r="E977" s="47"/>
      <c r="F977" s="54"/>
      <c r="G977" s="47"/>
      <c r="H977" s="16"/>
      <c r="I977" s="16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59"/>
      <c r="U977" s="39"/>
    </row>
    <row r="978" spans="1:21">
      <c r="A978" s="47"/>
      <c r="B978" s="40"/>
      <c r="C978" s="40"/>
      <c r="D978" s="40"/>
      <c r="E978" s="47"/>
      <c r="F978" s="54"/>
      <c r="G978" s="47"/>
      <c r="H978" s="16"/>
      <c r="I978" s="16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59"/>
      <c r="U978" s="39"/>
    </row>
    <row r="979" spans="1:21">
      <c r="A979" s="47"/>
      <c r="B979" s="40"/>
      <c r="C979" s="40"/>
      <c r="D979" s="40"/>
      <c r="E979" s="47"/>
      <c r="F979" s="54"/>
      <c r="G979" s="47"/>
      <c r="H979" s="16"/>
      <c r="I979" s="16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59"/>
      <c r="U979" s="39"/>
    </row>
    <row r="980" spans="1:21">
      <c r="A980" s="47"/>
      <c r="B980" s="40"/>
      <c r="C980" s="40"/>
      <c r="D980" s="40"/>
      <c r="E980" s="47"/>
      <c r="F980" s="54"/>
      <c r="G980" s="47"/>
      <c r="H980" s="16"/>
      <c r="I980" s="16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59"/>
      <c r="U980" s="39"/>
    </row>
    <row r="981" spans="1:21">
      <c r="A981" s="47"/>
      <c r="B981" s="40"/>
      <c r="C981" s="40"/>
      <c r="D981" s="40"/>
      <c r="E981" s="47"/>
      <c r="F981" s="54"/>
      <c r="G981" s="47"/>
      <c r="H981" s="16"/>
      <c r="I981" s="16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59"/>
      <c r="U981" s="39"/>
    </row>
    <row r="982" spans="1:21">
      <c r="A982" s="47"/>
      <c r="B982" s="40"/>
      <c r="C982" s="40"/>
      <c r="D982" s="40"/>
      <c r="E982" s="47"/>
      <c r="F982" s="54"/>
      <c r="G982" s="47"/>
      <c r="H982" s="16"/>
      <c r="I982" s="16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59"/>
      <c r="U982" s="39"/>
    </row>
    <row r="983" spans="1:21">
      <c r="A983" s="47"/>
      <c r="B983" s="40"/>
      <c r="C983" s="40"/>
      <c r="D983" s="40"/>
      <c r="E983" s="47"/>
      <c r="F983" s="54"/>
      <c r="G983" s="47"/>
      <c r="H983" s="16"/>
      <c r="I983" s="16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59"/>
      <c r="U983" s="39"/>
    </row>
    <row r="984" spans="1:21">
      <c r="A984" s="47"/>
      <c r="B984" s="40"/>
      <c r="C984" s="40"/>
      <c r="D984" s="40"/>
      <c r="E984" s="47"/>
      <c r="F984" s="54"/>
      <c r="G984" s="47"/>
      <c r="H984" s="16"/>
      <c r="I984" s="16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59"/>
      <c r="U984" s="39"/>
    </row>
    <row r="985" spans="1:21">
      <c r="A985" s="47"/>
      <c r="B985" s="40"/>
      <c r="C985" s="40"/>
      <c r="D985" s="40"/>
      <c r="E985" s="47"/>
      <c r="F985" s="54"/>
      <c r="G985" s="47"/>
      <c r="H985" s="16"/>
      <c r="I985" s="16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59"/>
      <c r="U985" s="39"/>
    </row>
    <row r="986" spans="1:21">
      <c r="A986" s="47"/>
      <c r="B986" s="40"/>
      <c r="C986" s="40"/>
      <c r="D986" s="40"/>
      <c r="E986" s="47"/>
      <c r="F986" s="54"/>
      <c r="G986" s="47"/>
      <c r="H986" s="16"/>
      <c r="I986" s="16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59"/>
      <c r="U986" s="39"/>
    </row>
    <row r="987" spans="1:21">
      <c r="A987" s="47"/>
      <c r="B987" s="40"/>
      <c r="C987" s="40"/>
      <c r="D987" s="40"/>
      <c r="E987" s="47"/>
      <c r="F987" s="54"/>
      <c r="G987" s="47"/>
      <c r="H987" s="16"/>
      <c r="I987" s="16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59"/>
      <c r="U987" s="39"/>
    </row>
    <row r="988" spans="1:21">
      <c r="A988" s="47"/>
      <c r="B988" s="40"/>
      <c r="C988" s="40"/>
      <c r="D988" s="40"/>
      <c r="E988" s="47"/>
      <c r="F988" s="54"/>
      <c r="G988" s="47"/>
      <c r="H988" s="16"/>
      <c r="I988" s="16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59"/>
      <c r="U988" s="39"/>
    </row>
    <row r="989" spans="1:21">
      <c r="A989" s="47"/>
      <c r="B989" s="40"/>
      <c r="C989" s="40"/>
      <c r="D989" s="40"/>
      <c r="E989" s="47"/>
      <c r="F989" s="54"/>
      <c r="G989" s="47"/>
      <c r="H989" s="16"/>
      <c r="I989" s="16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59"/>
      <c r="U989" s="39"/>
    </row>
    <row r="990" spans="1:21">
      <c r="A990" s="47"/>
      <c r="B990" s="40"/>
      <c r="C990" s="40"/>
      <c r="D990" s="40"/>
      <c r="E990" s="47"/>
      <c r="F990" s="54"/>
      <c r="G990" s="47"/>
      <c r="H990" s="16"/>
      <c r="I990" s="16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59"/>
      <c r="U990" s="39"/>
    </row>
    <row r="991" spans="1:21">
      <c r="A991" s="47"/>
      <c r="B991" s="40"/>
      <c r="C991" s="40"/>
      <c r="D991" s="40"/>
      <c r="E991" s="47"/>
      <c r="F991" s="54"/>
      <c r="G991" s="47"/>
      <c r="H991" s="16"/>
      <c r="I991" s="16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59"/>
      <c r="U991" s="39"/>
    </row>
    <row r="992" spans="1:21">
      <c r="A992" s="47"/>
      <c r="B992" s="40"/>
      <c r="C992" s="40"/>
      <c r="D992" s="40"/>
      <c r="E992" s="47"/>
      <c r="F992" s="54"/>
      <c r="G992" s="47"/>
      <c r="H992" s="16"/>
      <c r="I992" s="16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59"/>
      <c r="U992" s="39"/>
    </row>
    <row r="993" spans="1:21">
      <c r="A993" s="47"/>
      <c r="B993" s="40"/>
      <c r="C993" s="40"/>
      <c r="D993" s="40"/>
      <c r="E993" s="47"/>
      <c r="F993" s="54"/>
      <c r="G993" s="47"/>
      <c r="H993" s="16"/>
      <c r="I993" s="16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59"/>
      <c r="U993" s="39"/>
    </row>
    <row r="994" spans="1:21">
      <c r="A994" s="47"/>
      <c r="B994" s="40"/>
      <c r="C994" s="40"/>
      <c r="D994" s="40"/>
      <c r="E994" s="47"/>
      <c r="F994" s="54"/>
      <c r="G994" s="47"/>
      <c r="H994" s="16"/>
      <c r="I994" s="16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59"/>
      <c r="U994" s="39"/>
    </row>
    <row r="995" spans="1:21">
      <c r="A995" s="47"/>
      <c r="B995" s="40"/>
      <c r="C995" s="40"/>
      <c r="D995" s="40"/>
      <c r="E995" s="47"/>
      <c r="F995" s="54"/>
      <c r="G995" s="47"/>
      <c r="H995" s="16"/>
      <c r="I995" s="16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59"/>
      <c r="U995" s="39"/>
    </row>
    <row r="996" spans="1:21">
      <c r="A996" s="47"/>
      <c r="B996" s="40"/>
      <c r="C996" s="40"/>
      <c r="D996" s="40"/>
      <c r="E996" s="47"/>
      <c r="F996" s="54"/>
      <c r="G996" s="47"/>
      <c r="H996" s="16"/>
      <c r="I996" s="16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59"/>
      <c r="U996" s="39"/>
    </row>
    <row r="997" spans="1:21">
      <c r="A997" s="47"/>
      <c r="B997" s="40"/>
      <c r="C997" s="40"/>
      <c r="D997" s="40"/>
      <c r="E997" s="47"/>
      <c r="F997" s="54"/>
      <c r="G997" s="47"/>
      <c r="H997" s="16"/>
      <c r="I997" s="16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59"/>
      <c r="U997" s="39"/>
    </row>
    <row r="998" spans="1:21">
      <c r="A998" s="47"/>
      <c r="B998" s="40"/>
      <c r="C998" s="40"/>
      <c r="D998" s="40"/>
      <c r="E998" s="47"/>
      <c r="F998" s="54"/>
      <c r="G998" s="47"/>
      <c r="H998" s="16"/>
      <c r="I998" s="16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59"/>
      <c r="U998" s="39"/>
    </row>
    <row r="999" spans="1:21">
      <c r="A999" s="47"/>
      <c r="B999" s="40"/>
      <c r="C999" s="40"/>
      <c r="D999" s="40"/>
      <c r="E999" s="47"/>
      <c r="F999" s="54"/>
      <c r="G999" s="47"/>
      <c r="H999" s="16"/>
      <c r="I999" s="16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59"/>
      <c r="U999" s="39"/>
    </row>
    <row r="1000" spans="1:21">
      <c r="A1000" s="47"/>
      <c r="B1000" s="40"/>
      <c r="C1000" s="40"/>
      <c r="D1000" s="40"/>
      <c r="E1000" s="47"/>
      <c r="F1000" s="54"/>
      <c r="G1000" s="47"/>
      <c r="H1000" s="16"/>
      <c r="I1000" s="16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59"/>
      <c r="U1000" s="39"/>
    </row>
    <row r="1001" spans="1:21">
      <c r="A1001" s="47"/>
      <c r="B1001" s="40"/>
      <c r="C1001" s="40"/>
      <c r="D1001" s="40"/>
      <c r="E1001" s="47"/>
      <c r="F1001" s="54"/>
      <c r="G1001" s="47"/>
      <c r="H1001" s="16"/>
      <c r="I1001" s="16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59"/>
      <c r="U1001" s="39"/>
    </row>
    <row r="1002" spans="1:21">
      <c r="A1002" s="47"/>
      <c r="B1002" s="40"/>
      <c r="C1002" s="40"/>
      <c r="D1002" s="40"/>
      <c r="E1002" s="47"/>
      <c r="F1002" s="54"/>
      <c r="G1002" s="47"/>
      <c r="H1002" s="16"/>
      <c r="I1002" s="16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59"/>
      <c r="U1002" s="39"/>
    </row>
    <row r="1003" spans="1:21">
      <c r="A1003" s="47"/>
      <c r="B1003" s="40"/>
      <c r="C1003" s="40"/>
      <c r="D1003" s="40"/>
      <c r="E1003" s="47"/>
      <c r="F1003" s="54"/>
      <c r="G1003" s="47"/>
      <c r="H1003" s="16"/>
      <c r="I1003" s="16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59"/>
      <c r="U1003" s="39"/>
    </row>
    <row r="1004" spans="1:21">
      <c r="A1004" s="47"/>
      <c r="B1004" s="40"/>
      <c r="C1004" s="40"/>
      <c r="D1004" s="40"/>
      <c r="E1004" s="47"/>
      <c r="F1004" s="54"/>
      <c r="G1004" s="47"/>
      <c r="H1004" s="16"/>
      <c r="I1004" s="16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59"/>
      <c r="U1004" s="39"/>
    </row>
    <row r="1005" spans="1:21">
      <c r="A1005" s="47"/>
      <c r="B1005" s="40"/>
      <c r="C1005" s="40"/>
      <c r="D1005" s="40"/>
      <c r="E1005" s="47"/>
      <c r="F1005" s="54"/>
      <c r="G1005" s="47"/>
      <c r="H1005" s="16"/>
      <c r="I1005" s="16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59"/>
      <c r="U1005" s="39"/>
    </row>
    <row r="1006" spans="1:21">
      <c r="A1006" s="47"/>
      <c r="B1006" s="40"/>
      <c r="C1006" s="40"/>
      <c r="D1006" s="40"/>
      <c r="E1006" s="47"/>
      <c r="F1006" s="54"/>
      <c r="G1006" s="47"/>
      <c r="H1006" s="16"/>
      <c r="I1006" s="16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59"/>
      <c r="U1006" s="39"/>
    </row>
    <row r="1007" spans="1:21">
      <c r="A1007" s="47"/>
      <c r="B1007" s="40"/>
      <c r="C1007" s="40"/>
      <c r="D1007" s="40"/>
      <c r="E1007" s="47"/>
      <c r="F1007" s="54"/>
      <c r="G1007" s="47"/>
      <c r="H1007" s="16"/>
      <c r="I1007" s="16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59"/>
      <c r="U1007" s="39"/>
    </row>
    <row r="1008" spans="1:21">
      <c r="A1008" s="47"/>
      <c r="B1008" s="40"/>
      <c r="C1008" s="40"/>
      <c r="D1008" s="40"/>
      <c r="E1008" s="47"/>
      <c r="F1008" s="54"/>
      <c r="G1008" s="47"/>
      <c r="H1008" s="16"/>
      <c r="I1008" s="16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59"/>
      <c r="U1008" s="39"/>
    </row>
    <row r="1009" spans="1:21">
      <c r="A1009" s="47"/>
      <c r="B1009" s="40"/>
      <c r="C1009" s="40"/>
      <c r="D1009" s="40"/>
      <c r="E1009" s="47"/>
      <c r="F1009" s="54"/>
      <c r="G1009" s="47"/>
      <c r="H1009" s="16"/>
      <c r="I1009" s="16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59"/>
      <c r="U1009" s="39"/>
    </row>
    <row r="1010" spans="1:21">
      <c r="A1010" s="47"/>
      <c r="B1010" s="40"/>
      <c r="C1010" s="40"/>
      <c r="D1010" s="40"/>
      <c r="E1010" s="47"/>
      <c r="F1010" s="54"/>
      <c r="G1010" s="47"/>
      <c r="H1010" s="16"/>
      <c r="I1010" s="16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59"/>
      <c r="U1010" s="39"/>
    </row>
    <row r="1011" spans="1:21">
      <c r="A1011" s="47"/>
      <c r="B1011" s="40"/>
      <c r="C1011" s="40"/>
      <c r="D1011" s="40"/>
      <c r="E1011" s="47"/>
      <c r="F1011" s="54"/>
      <c r="G1011" s="47"/>
      <c r="H1011" s="16"/>
      <c r="I1011" s="16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59"/>
      <c r="U1011" s="39"/>
    </row>
    <row r="1012" spans="1:21">
      <c r="A1012" s="47"/>
      <c r="B1012" s="40"/>
      <c r="C1012" s="40"/>
      <c r="D1012" s="40"/>
      <c r="E1012" s="47"/>
      <c r="F1012" s="54"/>
      <c r="G1012" s="47"/>
      <c r="H1012" s="16"/>
      <c r="I1012" s="16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59"/>
      <c r="U1012" s="39"/>
    </row>
    <row r="1013" spans="1:21">
      <c r="A1013" s="47"/>
      <c r="B1013" s="40"/>
      <c r="C1013" s="40"/>
      <c r="D1013" s="40"/>
      <c r="E1013" s="47"/>
      <c r="F1013" s="54"/>
      <c r="G1013" s="47"/>
      <c r="H1013" s="16"/>
      <c r="I1013" s="16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59"/>
      <c r="U1013" s="39"/>
    </row>
    <row r="1014" spans="1:21">
      <c r="A1014" s="47"/>
      <c r="B1014" s="40"/>
      <c r="C1014" s="40"/>
      <c r="D1014" s="40"/>
      <c r="E1014" s="47"/>
      <c r="F1014" s="54"/>
      <c r="G1014" s="47"/>
      <c r="H1014" s="16"/>
      <c r="I1014" s="16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59"/>
      <c r="U1014" s="39"/>
    </row>
    <row r="1015" spans="1:21">
      <c r="A1015" s="47"/>
      <c r="B1015" s="40"/>
      <c r="C1015" s="40"/>
      <c r="D1015" s="40"/>
      <c r="E1015" s="47"/>
      <c r="F1015" s="54"/>
      <c r="G1015" s="47"/>
      <c r="H1015" s="16"/>
      <c r="I1015" s="16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59"/>
      <c r="U1015" s="39"/>
    </row>
    <row r="1016" spans="1:21">
      <c r="A1016" s="47"/>
      <c r="B1016" s="40"/>
      <c r="C1016" s="40"/>
      <c r="D1016" s="40"/>
      <c r="E1016" s="47"/>
      <c r="F1016" s="54"/>
      <c r="G1016" s="47"/>
      <c r="H1016" s="16"/>
      <c r="I1016" s="16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59"/>
      <c r="U1016" s="39"/>
    </row>
    <row r="1017" spans="1:21">
      <c r="A1017" s="47"/>
      <c r="B1017" s="40"/>
      <c r="C1017" s="40"/>
      <c r="D1017" s="40"/>
      <c r="E1017" s="47"/>
      <c r="F1017" s="54"/>
      <c r="G1017" s="47"/>
      <c r="H1017" s="16"/>
      <c r="I1017" s="16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59"/>
      <c r="U1017" s="39"/>
    </row>
    <row r="1018" spans="1:21">
      <c r="A1018" s="47"/>
      <c r="B1018" s="40"/>
      <c r="C1018" s="40"/>
      <c r="D1018" s="40"/>
      <c r="E1018" s="47"/>
      <c r="F1018" s="54"/>
      <c r="G1018" s="47"/>
      <c r="H1018" s="16"/>
      <c r="I1018" s="16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59"/>
      <c r="U1018" s="39"/>
    </row>
    <row r="1019" spans="1:21">
      <c r="A1019" s="47"/>
      <c r="B1019" s="40"/>
      <c r="C1019" s="40"/>
      <c r="D1019" s="40"/>
      <c r="E1019" s="47"/>
      <c r="F1019" s="54"/>
      <c r="G1019" s="47"/>
      <c r="H1019" s="16"/>
      <c r="I1019" s="16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59"/>
      <c r="U1019" s="39"/>
    </row>
    <row r="1020" spans="1:21">
      <c r="A1020" s="47"/>
      <c r="B1020" s="40"/>
      <c r="C1020" s="40"/>
      <c r="D1020" s="40"/>
      <c r="E1020" s="47"/>
      <c r="F1020" s="54"/>
      <c r="G1020" s="47"/>
      <c r="H1020" s="16"/>
      <c r="I1020" s="16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59"/>
      <c r="U1020" s="39"/>
    </row>
    <row r="1021" spans="1:21">
      <c r="A1021" s="47"/>
      <c r="B1021" s="40"/>
      <c r="C1021" s="40"/>
      <c r="D1021" s="40"/>
      <c r="E1021" s="47"/>
      <c r="F1021" s="54"/>
      <c r="G1021" s="47"/>
      <c r="H1021" s="16"/>
      <c r="I1021" s="16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59"/>
      <c r="U1021" s="39"/>
    </row>
    <row r="1022" spans="1:21">
      <c r="A1022" s="47"/>
      <c r="B1022" s="40"/>
      <c r="C1022" s="40"/>
      <c r="D1022" s="40"/>
      <c r="E1022" s="47"/>
      <c r="F1022" s="54"/>
      <c r="G1022" s="47"/>
      <c r="H1022" s="16"/>
      <c r="I1022" s="16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59"/>
      <c r="U1022" s="39"/>
    </row>
    <row r="1023" spans="1:21">
      <c r="A1023" s="47"/>
      <c r="B1023" s="40"/>
      <c r="C1023" s="40"/>
      <c r="D1023" s="40"/>
      <c r="E1023" s="47"/>
      <c r="F1023" s="54"/>
      <c r="G1023" s="47"/>
      <c r="H1023" s="16"/>
      <c r="I1023" s="16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59"/>
      <c r="U1023" s="39"/>
    </row>
    <row r="1024" spans="1:21">
      <c r="A1024" s="47"/>
      <c r="B1024" s="40"/>
      <c r="C1024" s="40"/>
      <c r="D1024" s="40"/>
      <c r="E1024" s="47"/>
      <c r="F1024" s="54"/>
      <c r="G1024" s="47"/>
      <c r="H1024" s="16"/>
      <c r="I1024" s="16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59"/>
      <c r="U1024" s="39"/>
    </row>
    <row r="1025" spans="1:21">
      <c r="A1025" s="47"/>
      <c r="B1025" s="40"/>
      <c r="C1025" s="40"/>
      <c r="D1025" s="40"/>
      <c r="E1025" s="47"/>
      <c r="F1025" s="54"/>
      <c r="G1025" s="47"/>
      <c r="H1025" s="16"/>
      <c r="I1025" s="16"/>
      <c r="J1025" s="47"/>
      <c r="K1025" s="47"/>
      <c r="L1025" s="47"/>
      <c r="M1025" s="47"/>
      <c r="N1025" s="47"/>
      <c r="O1025" s="47"/>
      <c r="P1025" s="47"/>
      <c r="Q1025" s="47"/>
      <c r="R1025" s="47"/>
      <c r="S1025" s="47"/>
      <c r="T1025" s="59"/>
      <c r="U1025" s="39"/>
    </row>
    <row r="1026" spans="1:21">
      <c r="A1026" s="47"/>
      <c r="B1026" s="40"/>
      <c r="C1026" s="40"/>
      <c r="D1026" s="40"/>
      <c r="E1026" s="47"/>
      <c r="F1026" s="54"/>
      <c r="G1026" s="47"/>
      <c r="H1026" s="16"/>
      <c r="I1026" s="16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59"/>
      <c r="U1026" s="39"/>
    </row>
    <row r="1027" spans="1:21">
      <c r="A1027" s="47"/>
      <c r="B1027" s="40"/>
      <c r="C1027" s="40"/>
      <c r="D1027" s="40"/>
      <c r="E1027" s="47"/>
      <c r="F1027" s="54"/>
      <c r="G1027" s="47"/>
      <c r="H1027" s="16"/>
      <c r="I1027" s="16"/>
      <c r="J1027" s="47"/>
      <c r="K1027" s="47"/>
      <c r="L1027" s="47"/>
      <c r="M1027" s="47"/>
      <c r="N1027" s="47"/>
      <c r="O1027" s="47"/>
      <c r="P1027" s="47"/>
      <c r="Q1027" s="47"/>
      <c r="R1027" s="47"/>
      <c r="S1027" s="47"/>
      <c r="T1027" s="59"/>
      <c r="U1027" s="39"/>
    </row>
    <row r="1028" spans="1:21">
      <c r="A1028" s="47"/>
      <c r="B1028" s="40"/>
      <c r="C1028" s="40"/>
      <c r="D1028" s="40"/>
      <c r="E1028" s="47"/>
      <c r="F1028" s="54"/>
      <c r="G1028" s="47"/>
      <c r="H1028" s="16"/>
      <c r="I1028" s="16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59"/>
      <c r="U1028" s="39"/>
    </row>
    <row r="1029" spans="1:21">
      <c r="A1029" s="47"/>
      <c r="B1029" s="40"/>
      <c r="C1029" s="40"/>
      <c r="D1029" s="40"/>
      <c r="E1029" s="47"/>
      <c r="F1029" s="54"/>
      <c r="G1029" s="47"/>
      <c r="H1029" s="16"/>
      <c r="I1029" s="16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59"/>
      <c r="U1029" s="39"/>
    </row>
    <row r="1030" spans="1:21">
      <c r="A1030" s="47"/>
      <c r="B1030" s="40"/>
      <c r="C1030" s="40"/>
      <c r="D1030" s="40"/>
      <c r="E1030" s="47"/>
      <c r="F1030" s="54"/>
      <c r="G1030" s="47"/>
      <c r="H1030" s="16"/>
      <c r="I1030" s="16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59"/>
      <c r="U1030" s="39"/>
    </row>
    <row r="1031" spans="1:21">
      <c r="A1031" s="47"/>
      <c r="B1031" s="40"/>
      <c r="C1031" s="40"/>
      <c r="D1031" s="40"/>
      <c r="E1031" s="47"/>
      <c r="F1031" s="54"/>
      <c r="G1031" s="47"/>
      <c r="H1031" s="16"/>
      <c r="I1031" s="16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59"/>
      <c r="U1031" s="39"/>
    </row>
    <row r="1032" spans="1:21">
      <c r="A1032" s="47"/>
      <c r="B1032" s="40"/>
      <c r="C1032" s="40"/>
      <c r="D1032" s="40"/>
      <c r="E1032" s="47"/>
      <c r="F1032" s="54"/>
      <c r="G1032" s="47"/>
      <c r="H1032" s="16"/>
      <c r="I1032" s="16"/>
      <c r="J1032" s="47"/>
      <c r="K1032" s="47"/>
      <c r="L1032" s="47"/>
      <c r="M1032" s="47"/>
      <c r="N1032" s="47"/>
      <c r="O1032" s="47"/>
      <c r="P1032" s="47"/>
      <c r="Q1032" s="47"/>
      <c r="R1032" s="47"/>
      <c r="S1032" s="47"/>
      <c r="T1032" s="59"/>
      <c r="U1032" s="39"/>
    </row>
    <row r="1033" spans="1:21">
      <c r="A1033" s="47"/>
      <c r="B1033" s="40"/>
      <c r="C1033" s="40"/>
      <c r="D1033" s="40"/>
      <c r="E1033" s="47"/>
      <c r="F1033" s="54"/>
      <c r="G1033" s="47"/>
      <c r="H1033" s="16"/>
      <c r="I1033" s="16"/>
      <c r="J1033" s="47"/>
      <c r="K1033" s="47"/>
      <c r="L1033" s="47"/>
      <c r="M1033" s="47"/>
      <c r="N1033" s="47"/>
      <c r="O1033" s="47"/>
      <c r="P1033" s="47"/>
      <c r="Q1033" s="47"/>
      <c r="R1033" s="47"/>
      <c r="S1033" s="47"/>
      <c r="T1033" s="59"/>
      <c r="U1033" s="39"/>
    </row>
    <row r="1034" spans="1:21">
      <c r="A1034" s="47"/>
      <c r="B1034" s="40"/>
      <c r="C1034" s="40"/>
      <c r="D1034" s="40"/>
      <c r="E1034" s="47"/>
      <c r="F1034" s="54"/>
      <c r="G1034" s="47"/>
      <c r="H1034" s="16"/>
      <c r="I1034" s="16"/>
      <c r="J1034" s="47"/>
      <c r="K1034" s="47"/>
      <c r="L1034" s="47"/>
      <c r="M1034" s="47"/>
      <c r="N1034" s="47"/>
      <c r="O1034" s="47"/>
      <c r="P1034" s="47"/>
      <c r="Q1034" s="47"/>
      <c r="R1034" s="47"/>
      <c r="S1034" s="47"/>
      <c r="T1034" s="59"/>
      <c r="U1034" s="39"/>
    </row>
    <row r="1035" spans="1:21">
      <c r="A1035" s="47"/>
      <c r="B1035" s="40"/>
      <c r="C1035" s="40"/>
      <c r="D1035" s="40"/>
      <c r="E1035" s="47"/>
      <c r="F1035" s="54"/>
      <c r="G1035" s="47"/>
      <c r="H1035" s="16"/>
      <c r="I1035" s="16"/>
      <c r="J1035" s="47"/>
      <c r="K1035" s="47"/>
      <c r="L1035" s="47"/>
      <c r="M1035" s="47"/>
      <c r="N1035" s="47"/>
      <c r="O1035" s="47"/>
      <c r="P1035" s="47"/>
      <c r="Q1035" s="47"/>
      <c r="R1035" s="47"/>
      <c r="S1035" s="47"/>
      <c r="T1035" s="59"/>
      <c r="U1035" s="39"/>
    </row>
    <row r="1036" spans="1:21">
      <c r="A1036" s="47"/>
      <c r="B1036" s="40"/>
      <c r="C1036" s="40"/>
      <c r="D1036" s="40"/>
      <c r="E1036" s="47"/>
      <c r="F1036" s="54"/>
      <c r="G1036" s="47"/>
      <c r="H1036" s="16"/>
      <c r="I1036" s="16"/>
      <c r="J1036" s="47"/>
      <c r="K1036" s="47"/>
      <c r="L1036" s="47"/>
      <c r="M1036" s="47"/>
      <c r="N1036" s="47"/>
      <c r="O1036" s="47"/>
      <c r="P1036" s="47"/>
      <c r="Q1036" s="47"/>
      <c r="R1036" s="47"/>
      <c r="S1036" s="47"/>
      <c r="T1036" s="59"/>
      <c r="U1036" s="39"/>
    </row>
    <row r="1037" spans="1:21">
      <c r="A1037" s="47"/>
      <c r="B1037" s="40"/>
      <c r="C1037" s="40"/>
      <c r="D1037" s="40"/>
      <c r="E1037" s="47"/>
      <c r="F1037" s="54"/>
      <c r="G1037" s="47"/>
      <c r="H1037" s="16"/>
      <c r="I1037" s="16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59"/>
      <c r="U1037" s="39"/>
    </row>
    <row r="1038" spans="1:21">
      <c r="A1038" s="47"/>
      <c r="B1038" s="40"/>
      <c r="C1038" s="40"/>
      <c r="D1038" s="40"/>
      <c r="E1038" s="47"/>
      <c r="F1038" s="54"/>
      <c r="G1038" s="47"/>
      <c r="H1038" s="16"/>
      <c r="I1038" s="16"/>
      <c r="J1038" s="47"/>
      <c r="K1038" s="47"/>
      <c r="L1038" s="47"/>
      <c r="M1038" s="47"/>
      <c r="N1038" s="47"/>
      <c r="O1038" s="47"/>
      <c r="P1038" s="47"/>
      <c r="Q1038" s="47"/>
      <c r="R1038" s="47"/>
      <c r="S1038" s="47"/>
      <c r="T1038" s="59"/>
      <c r="U1038" s="39"/>
    </row>
    <row r="1039" spans="1:21">
      <c r="A1039" s="47"/>
      <c r="B1039" s="40"/>
      <c r="C1039" s="40"/>
      <c r="D1039" s="40"/>
      <c r="E1039" s="47"/>
      <c r="F1039" s="54"/>
      <c r="G1039" s="47"/>
      <c r="H1039" s="16"/>
      <c r="I1039" s="16"/>
      <c r="J1039" s="47"/>
      <c r="K1039" s="47"/>
      <c r="L1039" s="47"/>
      <c r="M1039" s="47"/>
      <c r="N1039" s="47"/>
      <c r="O1039" s="47"/>
      <c r="P1039" s="47"/>
      <c r="Q1039" s="47"/>
      <c r="R1039" s="47"/>
      <c r="S1039" s="47"/>
      <c r="T1039" s="59"/>
      <c r="U1039" s="39"/>
    </row>
    <row r="1040" spans="1:21">
      <c r="A1040" s="47"/>
      <c r="B1040" s="40"/>
      <c r="C1040" s="40"/>
      <c r="D1040" s="40"/>
      <c r="E1040" s="47"/>
      <c r="F1040" s="54"/>
      <c r="G1040" s="47"/>
      <c r="H1040" s="16"/>
      <c r="I1040" s="16"/>
      <c r="J1040" s="47"/>
      <c r="K1040" s="47"/>
      <c r="L1040" s="47"/>
      <c r="M1040" s="47"/>
      <c r="N1040" s="47"/>
      <c r="O1040" s="47"/>
      <c r="P1040" s="47"/>
      <c r="Q1040" s="47"/>
      <c r="R1040" s="47"/>
      <c r="S1040" s="47"/>
      <c r="T1040" s="59"/>
      <c r="U1040" s="39"/>
    </row>
    <row r="1041" spans="1:21">
      <c r="A1041" s="47"/>
      <c r="B1041" s="40"/>
      <c r="C1041" s="40"/>
      <c r="D1041" s="40"/>
      <c r="E1041" s="47"/>
      <c r="F1041" s="54"/>
      <c r="G1041" s="47"/>
      <c r="H1041" s="16"/>
      <c r="I1041" s="16"/>
      <c r="J1041" s="47"/>
      <c r="K1041" s="47"/>
      <c r="L1041" s="47"/>
      <c r="M1041" s="47"/>
      <c r="N1041" s="47"/>
      <c r="O1041" s="47"/>
      <c r="P1041" s="47"/>
      <c r="Q1041" s="47"/>
      <c r="R1041" s="47"/>
      <c r="S1041" s="47"/>
      <c r="T1041" s="59"/>
      <c r="U1041" s="39"/>
    </row>
    <row r="1042" spans="1:21">
      <c r="A1042" s="47"/>
      <c r="B1042" s="40"/>
      <c r="C1042" s="40"/>
      <c r="D1042" s="40"/>
      <c r="E1042" s="47"/>
      <c r="F1042" s="54"/>
      <c r="G1042" s="47"/>
      <c r="H1042" s="16"/>
      <c r="I1042" s="16"/>
      <c r="J1042" s="47"/>
      <c r="K1042" s="47"/>
      <c r="L1042" s="47"/>
      <c r="M1042" s="47"/>
      <c r="N1042" s="47"/>
      <c r="O1042" s="47"/>
      <c r="P1042" s="47"/>
      <c r="Q1042" s="47"/>
      <c r="R1042" s="47"/>
      <c r="S1042" s="47"/>
      <c r="T1042" s="59"/>
      <c r="U1042" s="39"/>
    </row>
    <row r="1043" spans="1:21">
      <c r="A1043" s="47"/>
      <c r="B1043" s="40"/>
      <c r="C1043" s="40"/>
      <c r="D1043" s="40"/>
      <c r="E1043" s="47"/>
      <c r="F1043" s="54"/>
      <c r="G1043" s="47"/>
      <c r="H1043" s="16"/>
      <c r="I1043" s="16"/>
      <c r="J1043" s="47"/>
      <c r="K1043" s="47"/>
      <c r="L1043" s="47"/>
      <c r="M1043" s="47"/>
      <c r="N1043" s="47"/>
      <c r="O1043" s="47"/>
      <c r="P1043" s="47"/>
      <c r="Q1043" s="47"/>
      <c r="R1043" s="47"/>
      <c r="S1043" s="47"/>
      <c r="T1043" s="59"/>
      <c r="U1043" s="39"/>
    </row>
    <row r="1044" spans="1:21">
      <c r="A1044" s="47"/>
      <c r="B1044" s="40"/>
      <c r="C1044" s="40"/>
      <c r="D1044" s="40"/>
      <c r="E1044" s="47"/>
      <c r="F1044" s="54"/>
      <c r="G1044" s="47"/>
      <c r="H1044" s="16"/>
      <c r="I1044" s="16"/>
      <c r="J1044" s="47"/>
      <c r="K1044" s="47"/>
      <c r="L1044" s="47"/>
      <c r="M1044" s="47"/>
      <c r="N1044" s="47"/>
      <c r="O1044" s="47"/>
      <c r="P1044" s="47"/>
      <c r="Q1044" s="47"/>
      <c r="R1044" s="47"/>
      <c r="S1044" s="47"/>
      <c r="T1044" s="59"/>
      <c r="U1044" s="39"/>
    </row>
    <row r="1045" spans="1:21">
      <c r="A1045" s="47"/>
      <c r="B1045" s="40"/>
      <c r="C1045" s="40"/>
      <c r="D1045" s="40"/>
      <c r="E1045" s="47"/>
      <c r="F1045" s="54"/>
      <c r="G1045" s="47"/>
      <c r="H1045" s="16"/>
      <c r="I1045" s="16"/>
      <c r="J1045" s="47"/>
      <c r="K1045" s="47"/>
      <c r="L1045" s="47"/>
      <c r="M1045" s="47"/>
      <c r="N1045" s="47"/>
      <c r="O1045" s="47"/>
      <c r="P1045" s="47"/>
      <c r="Q1045" s="47"/>
      <c r="R1045" s="47"/>
      <c r="S1045" s="47"/>
      <c r="T1045" s="59"/>
      <c r="U1045" s="39"/>
    </row>
    <row r="1046" spans="1:21">
      <c r="A1046" s="47"/>
      <c r="B1046" s="40"/>
      <c r="C1046" s="40"/>
      <c r="D1046" s="40"/>
      <c r="E1046" s="47"/>
      <c r="F1046" s="54"/>
      <c r="G1046" s="47"/>
      <c r="H1046" s="16"/>
      <c r="I1046" s="16"/>
      <c r="J1046" s="47"/>
      <c r="K1046" s="47"/>
      <c r="L1046" s="47"/>
      <c r="M1046" s="47"/>
      <c r="N1046" s="47"/>
      <c r="O1046" s="47"/>
      <c r="P1046" s="47"/>
      <c r="Q1046" s="47"/>
      <c r="R1046" s="47"/>
      <c r="S1046" s="47"/>
      <c r="T1046" s="59"/>
      <c r="U1046" s="39"/>
    </row>
    <row r="1047" spans="1:21">
      <c r="A1047" s="47"/>
      <c r="B1047" s="40"/>
      <c r="C1047" s="40"/>
      <c r="D1047" s="40"/>
      <c r="E1047" s="47"/>
      <c r="F1047" s="54"/>
      <c r="G1047" s="47"/>
      <c r="H1047" s="16"/>
      <c r="I1047" s="16"/>
      <c r="J1047" s="47"/>
      <c r="K1047" s="47"/>
      <c r="L1047" s="47"/>
      <c r="M1047" s="47"/>
      <c r="N1047" s="47"/>
      <c r="O1047" s="47"/>
      <c r="P1047" s="47"/>
      <c r="Q1047" s="47"/>
      <c r="R1047" s="47"/>
      <c r="S1047" s="47"/>
      <c r="T1047" s="59"/>
      <c r="U1047" s="39"/>
    </row>
    <row r="1048" spans="1:21">
      <c r="A1048" s="47"/>
      <c r="B1048" s="40"/>
      <c r="C1048" s="40"/>
      <c r="D1048" s="40"/>
      <c r="E1048" s="47"/>
      <c r="F1048" s="54"/>
      <c r="G1048" s="47"/>
      <c r="H1048" s="16"/>
      <c r="I1048" s="16"/>
      <c r="J1048" s="47"/>
      <c r="K1048" s="47"/>
      <c r="L1048" s="47"/>
      <c r="M1048" s="47"/>
      <c r="N1048" s="47"/>
      <c r="O1048" s="47"/>
      <c r="P1048" s="47"/>
      <c r="Q1048" s="47"/>
      <c r="R1048" s="47"/>
      <c r="S1048" s="47"/>
      <c r="T1048" s="59"/>
      <c r="U1048" s="39"/>
    </row>
    <row r="1049" spans="1:21">
      <c r="A1049" s="47"/>
      <c r="B1049" s="40"/>
      <c r="C1049" s="40"/>
      <c r="D1049" s="40"/>
      <c r="E1049" s="47"/>
      <c r="F1049" s="54"/>
      <c r="G1049" s="47"/>
      <c r="H1049" s="16"/>
      <c r="I1049" s="16"/>
      <c r="J1049" s="47"/>
      <c r="K1049" s="47"/>
      <c r="L1049" s="47"/>
      <c r="M1049" s="47"/>
      <c r="N1049" s="47"/>
      <c r="O1049" s="47"/>
      <c r="P1049" s="47"/>
      <c r="Q1049" s="47"/>
      <c r="R1049" s="47"/>
      <c r="S1049" s="47"/>
      <c r="T1049" s="59"/>
      <c r="U1049" s="39"/>
    </row>
    <row r="1050" spans="1:21">
      <c r="A1050" s="47"/>
      <c r="B1050" s="40"/>
      <c r="C1050" s="40"/>
      <c r="D1050" s="40"/>
      <c r="E1050" s="47"/>
      <c r="F1050" s="54"/>
      <c r="G1050" s="47"/>
      <c r="H1050" s="16"/>
      <c r="I1050" s="16"/>
      <c r="J1050" s="47"/>
      <c r="K1050" s="47"/>
      <c r="L1050" s="47"/>
      <c r="M1050" s="47"/>
      <c r="N1050" s="47"/>
      <c r="O1050" s="47"/>
      <c r="P1050" s="47"/>
      <c r="Q1050" s="47"/>
      <c r="R1050" s="47"/>
      <c r="S1050" s="47"/>
      <c r="T1050" s="59"/>
      <c r="U1050" s="39"/>
    </row>
    <row r="1051" spans="1:21">
      <c r="A1051" s="47"/>
      <c r="B1051" s="40"/>
      <c r="C1051" s="40"/>
      <c r="D1051" s="40"/>
      <c r="E1051" s="47"/>
      <c r="F1051" s="54"/>
      <c r="G1051" s="47"/>
      <c r="H1051" s="16"/>
      <c r="I1051" s="16"/>
      <c r="J1051" s="47"/>
      <c r="K1051" s="47"/>
      <c r="L1051" s="47"/>
      <c r="M1051" s="47"/>
      <c r="N1051" s="47"/>
      <c r="O1051" s="47"/>
      <c r="P1051" s="47"/>
      <c r="Q1051" s="47"/>
      <c r="R1051" s="47"/>
      <c r="S1051" s="47"/>
      <c r="T1051" s="59"/>
      <c r="U1051" s="39"/>
    </row>
    <row r="1052" spans="1:21">
      <c r="A1052" s="47"/>
      <c r="B1052" s="40"/>
      <c r="C1052" s="40"/>
      <c r="D1052" s="40"/>
      <c r="E1052" s="47"/>
      <c r="F1052" s="54"/>
      <c r="G1052" s="47"/>
      <c r="H1052" s="16"/>
      <c r="I1052" s="16"/>
      <c r="J1052" s="47"/>
      <c r="K1052" s="47"/>
      <c r="L1052" s="47"/>
      <c r="M1052" s="47"/>
      <c r="N1052" s="47"/>
      <c r="O1052" s="47"/>
      <c r="P1052" s="47"/>
      <c r="Q1052" s="47"/>
      <c r="R1052" s="47"/>
      <c r="S1052" s="47"/>
      <c r="T1052" s="59"/>
      <c r="U1052" s="39"/>
    </row>
    <row r="1053" spans="1:21">
      <c r="A1053" s="47"/>
      <c r="B1053" s="40"/>
      <c r="C1053" s="40"/>
      <c r="D1053" s="40"/>
      <c r="E1053" s="47"/>
      <c r="F1053" s="54"/>
      <c r="G1053" s="47"/>
      <c r="H1053" s="16"/>
      <c r="I1053" s="16"/>
      <c r="J1053" s="47"/>
      <c r="K1053" s="47"/>
      <c r="L1053" s="47"/>
      <c r="M1053" s="47"/>
      <c r="N1053" s="47"/>
      <c r="O1053" s="47"/>
      <c r="P1053" s="47"/>
      <c r="Q1053" s="47"/>
      <c r="R1053" s="47"/>
      <c r="S1053" s="47"/>
      <c r="T1053" s="59"/>
      <c r="U1053" s="39"/>
    </row>
    <row r="1054" spans="1:21">
      <c r="A1054" s="47"/>
      <c r="B1054" s="40"/>
      <c r="C1054" s="40"/>
      <c r="D1054" s="40"/>
      <c r="E1054" s="47"/>
      <c r="F1054" s="54"/>
      <c r="G1054" s="47"/>
      <c r="H1054" s="16"/>
      <c r="I1054" s="16"/>
      <c r="J1054" s="47"/>
      <c r="K1054" s="47"/>
      <c r="L1054" s="47"/>
      <c r="M1054" s="47"/>
      <c r="N1054" s="47"/>
      <c r="O1054" s="47"/>
      <c r="P1054" s="47"/>
      <c r="Q1054" s="47"/>
      <c r="R1054" s="47"/>
      <c r="S1054" s="47"/>
      <c r="T1054" s="59"/>
      <c r="U1054" s="39"/>
    </row>
    <row r="1055" spans="1:21">
      <c r="A1055" s="47"/>
      <c r="B1055" s="40"/>
      <c r="C1055" s="40"/>
      <c r="D1055" s="40"/>
      <c r="E1055" s="47"/>
      <c r="F1055" s="54"/>
      <c r="G1055" s="47"/>
      <c r="H1055" s="16"/>
      <c r="I1055" s="16"/>
      <c r="J1055" s="47"/>
      <c r="K1055" s="47"/>
      <c r="L1055" s="47"/>
      <c r="M1055" s="47"/>
      <c r="N1055" s="47"/>
      <c r="O1055" s="47"/>
      <c r="P1055" s="47"/>
      <c r="Q1055" s="47"/>
      <c r="R1055" s="47"/>
      <c r="S1055" s="47"/>
      <c r="T1055" s="59"/>
      <c r="U1055" s="39"/>
    </row>
    <row r="1056" spans="1:21">
      <c r="A1056" s="47"/>
      <c r="B1056" s="40"/>
      <c r="C1056" s="40"/>
      <c r="D1056" s="40"/>
      <c r="E1056" s="47"/>
      <c r="F1056" s="54"/>
      <c r="G1056" s="47"/>
      <c r="H1056" s="16"/>
      <c r="I1056" s="16"/>
      <c r="J1056" s="47"/>
      <c r="K1056" s="47"/>
      <c r="L1056" s="47"/>
      <c r="M1056" s="47"/>
      <c r="N1056" s="47"/>
      <c r="O1056" s="47"/>
      <c r="P1056" s="47"/>
      <c r="Q1056" s="47"/>
      <c r="R1056" s="47"/>
      <c r="S1056" s="47"/>
      <c r="T1056" s="59"/>
      <c r="U1056" s="39"/>
    </row>
    <row r="1057" spans="1:21">
      <c r="A1057" s="47"/>
      <c r="B1057" s="40"/>
      <c r="C1057" s="40"/>
      <c r="D1057" s="40"/>
      <c r="E1057" s="47"/>
      <c r="F1057" s="54"/>
      <c r="G1057" s="47"/>
      <c r="H1057" s="16"/>
      <c r="I1057" s="16"/>
      <c r="J1057" s="47"/>
      <c r="K1057" s="47"/>
      <c r="L1057" s="47"/>
      <c r="M1057" s="47"/>
      <c r="N1057" s="47"/>
      <c r="O1057" s="47"/>
      <c r="P1057" s="47"/>
      <c r="Q1057" s="47"/>
      <c r="R1057" s="47"/>
      <c r="S1057" s="47"/>
      <c r="T1057" s="59"/>
      <c r="U1057" s="39"/>
    </row>
    <row r="1058" spans="1:21">
      <c r="A1058" s="47"/>
      <c r="B1058" s="40"/>
      <c r="C1058" s="40"/>
      <c r="D1058" s="40"/>
      <c r="E1058" s="47"/>
      <c r="F1058" s="54"/>
      <c r="G1058" s="47"/>
      <c r="H1058" s="16"/>
      <c r="I1058" s="16"/>
      <c r="J1058" s="47"/>
      <c r="K1058" s="47"/>
      <c r="L1058" s="47"/>
      <c r="M1058" s="47"/>
      <c r="N1058" s="47"/>
      <c r="O1058" s="47"/>
      <c r="P1058" s="47"/>
      <c r="Q1058" s="47"/>
      <c r="R1058" s="47"/>
      <c r="S1058" s="47"/>
      <c r="T1058" s="59"/>
      <c r="U1058" s="39"/>
    </row>
    <row r="1059" spans="1:21">
      <c r="A1059" s="47"/>
      <c r="B1059" s="40"/>
      <c r="C1059" s="40"/>
      <c r="D1059" s="40"/>
      <c r="E1059" s="47"/>
      <c r="F1059" s="54"/>
      <c r="G1059" s="47"/>
      <c r="H1059" s="16"/>
      <c r="I1059" s="16"/>
      <c r="J1059" s="47"/>
      <c r="K1059" s="47"/>
      <c r="L1059" s="47"/>
      <c r="M1059" s="47"/>
      <c r="N1059" s="47"/>
      <c r="O1059" s="47"/>
      <c r="P1059" s="47"/>
      <c r="Q1059" s="47"/>
      <c r="R1059" s="47"/>
      <c r="S1059" s="47"/>
      <c r="T1059" s="59"/>
      <c r="U1059" s="39"/>
    </row>
    <row r="1060" spans="1:21">
      <c r="A1060" s="47"/>
      <c r="B1060" s="40"/>
      <c r="C1060" s="40"/>
      <c r="D1060" s="40"/>
      <c r="E1060" s="47"/>
      <c r="F1060" s="54"/>
      <c r="G1060" s="47"/>
      <c r="H1060" s="16"/>
      <c r="I1060" s="16"/>
      <c r="J1060" s="47"/>
      <c r="K1060" s="47"/>
      <c r="L1060" s="47"/>
      <c r="M1060" s="47"/>
      <c r="N1060" s="47"/>
      <c r="O1060" s="47"/>
      <c r="P1060" s="47"/>
      <c r="Q1060" s="47"/>
      <c r="R1060" s="47"/>
      <c r="S1060" s="47"/>
      <c r="T1060" s="59"/>
      <c r="U1060" s="39"/>
    </row>
    <row r="1061" spans="1:21">
      <c r="A1061" s="47"/>
      <c r="B1061" s="40"/>
      <c r="C1061" s="40"/>
      <c r="D1061" s="40"/>
      <c r="E1061" s="47"/>
      <c r="F1061" s="54"/>
      <c r="G1061" s="47"/>
      <c r="H1061" s="16"/>
      <c r="I1061" s="16"/>
      <c r="J1061" s="47"/>
      <c r="K1061" s="47"/>
      <c r="L1061" s="47"/>
      <c r="M1061" s="47"/>
      <c r="N1061" s="47"/>
      <c r="O1061" s="47"/>
      <c r="P1061" s="47"/>
      <c r="Q1061" s="47"/>
      <c r="R1061" s="47"/>
      <c r="S1061" s="47"/>
      <c r="T1061" s="59"/>
      <c r="U1061" s="39"/>
    </row>
    <row r="1062" spans="1:21">
      <c r="A1062" s="47"/>
      <c r="B1062" s="40"/>
      <c r="C1062" s="40"/>
      <c r="D1062" s="40"/>
      <c r="E1062" s="47"/>
      <c r="F1062" s="54"/>
      <c r="G1062" s="47"/>
      <c r="H1062" s="16"/>
      <c r="I1062" s="16"/>
      <c r="J1062" s="47"/>
      <c r="K1062" s="47"/>
      <c r="L1062" s="47"/>
      <c r="M1062" s="47"/>
      <c r="N1062" s="47"/>
      <c r="O1062" s="47"/>
      <c r="P1062" s="47"/>
      <c r="Q1062" s="47"/>
      <c r="R1062" s="47"/>
      <c r="S1062" s="47"/>
      <c r="T1062" s="59"/>
      <c r="U1062" s="39"/>
    </row>
    <row r="1063" spans="1:21">
      <c r="A1063" s="47"/>
      <c r="B1063" s="40"/>
      <c r="C1063" s="40"/>
      <c r="D1063" s="40"/>
      <c r="E1063" s="47"/>
      <c r="F1063" s="54"/>
      <c r="G1063" s="47"/>
      <c r="H1063" s="16"/>
      <c r="I1063" s="16"/>
      <c r="J1063" s="47"/>
      <c r="K1063" s="47"/>
      <c r="L1063" s="47"/>
      <c r="M1063" s="47"/>
      <c r="N1063" s="47"/>
      <c r="O1063" s="47"/>
      <c r="P1063" s="47"/>
      <c r="Q1063" s="47"/>
      <c r="R1063" s="47"/>
      <c r="S1063" s="47"/>
      <c r="T1063" s="59"/>
      <c r="U1063" s="39"/>
    </row>
    <row r="1064" spans="1:21">
      <c r="A1064" s="47"/>
      <c r="B1064" s="40"/>
      <c r="C1064" s="40"/>
      <c r="D1064" s="40"/>
      <c r="E1064" s="47"/>
      <c r="F1064" s="54"/>
      <c r="G1064" s="47"/>
      <c r="H1064" s="16"/>
      <c r="I1064" s="16"/>
      <c r="J1064" s="47"/>
      <c r="K1064" s="47"/>
      <c r="L1064" s="47"/>
      <c r="M1064" s="47"/>
      <c r="N1064" s="47"/>
      <c r="O1064" s="47"/>
      <c r="P1064" s="47"/>
      <c r="Q1064" s="47"/>
      <c r="R1064" s="47"/>
      <c r="S1064" s="47"/>
      <c r="T1064" s="59"/>
      <c r="U1064" s="39"/>
    </row>
    <row r="1065" spans="1:21">
      <c r="A1065" s="47"/>
      <c r="B1065" s="40"/>
      <c r="C1065" s="40"/>
      <c r="D1065" s="40"/>
      <c r="E1065" s="47"/>
      <c r="F1065" s="54"/>
      <c r="G1065" s="47"/>
      <c r="H1065" s="16"/>
      <c r="I1065" s="16"/>
      <c r="J1065" s="47"/>
      <c r="K1065" s="47"/>
      <c r="L1065" s="47"/>
      <c r="M1065" s="47"/>
      <c r="N1065" s="47"/>
      <c r="O1065" s="47"/>
      <c r="P1065" s="47"/>
      <c r="Q1065" s="47"/>
      <c r="R1065" s="47"/>
      <c r="S1065" s="47"/>
      <c r="T1065" s="59"/>
      <c r="U1065" s="39"/>
    </row>
    <row r="1066" spans="1:21">
      <c r="A1066" s="47"/>
      <c r="B1066" s="40"/>
      <c r="C1066" s="40"/>
      <c r="D1066" s="40"/>
      <c r="E1066" s="47"/>
      <c r="F1066" s="54"/>
      <c r="G1066" s="47"/>
      <c r="H1066" s="16"/>
      <c r="I1066" s="16"/>
      <c r="J1066" s="47"/>
      <c r="K1066" s="47"/>
      <c r="L1066" s="47"/>
      <c r="M1066" s="47"/>
      <c r="N1066" s="47"/>
      <c r="O1066" s="47"/>
      <c r="P1066" s="47"/>
      <c r="Q1066" s="47"/>
      <c r="R1066" s="47"/>
      <c r="S1066" s="47"/>
      <c r="T1066" s="59"/>
      <c r="U1066" s="39"/>
    </row>
    <row r="1067" spans="1:21">
      <c r="A1067" s="47"/>
      <c r="B1067" s="40"/>
      <c r="C1067" s="40"/>
      <c r="D1067" s="40"/>
      <c r="E1067" s="47"/>
      <c r="F1067" s="54"/>
      <c r="G1067" s="47"/>
      <c r="H1067" s="16"/>
      <c r="I1067" s="16"/>
      <c r="J1067" s="47"/>
      <c r="K1067" s="47"/>
      <c r="L1067" s="47"/>
      <c r="M1067" s="47"/>
      <c r="N1067" s="47"/>
      <c r="O1067" s="47"/>
      <c r="P1067" s="47"/>
      <c r="Q1067" s="47"/>
      <c r="R1067" s="47"/>
      <c r="S1067" s="47"/>
      <c r="T1067" s="59"/>
      <c r="U1067" s="39"/>
    </row>
    <row r="1068" spans="1:21">
      <c r="A1068" s="47"/>
      <c r="B1068" s="40"/>
      <c r="C1068" s="40"/>
      <c r="D1068" s="40"/>
      <c r="E1068" s="47"/>
      <c r="F1068" s="54"/>
      <c r="G1068" s="47"/>
      <c r="H1068" s="16"/>
      <c r="I1068" s="16"/>
      <c r="J1068" s="47"/>
      <c r="K1068" s="47"/>
      <c r="L1068" s="47"/>
      <c r="M1068" s="47"/>
      <c r="N1068" s="47"/>
      <c r="O1068" s="47"/>
      <c r="P1068" s="47"/>
      <c r="Q1068" s="47"/>
      <c r="R1068" s="47"/>
      <c r="S1068" s="47"/>
      <c r="T1068" s="59"/>
      <c r="U1068" s="39"/>
    </row>
    <row r="1069" spans="1:21">
      <c r="A1069" s="47"/>
      <c r="B1069" s="40"/>
      <c r="C1069" s="40"/>
      <c r="D1069" s="40"/>
      <c r="E1069" s="47"/>
      <c r="F1069" s="54"/>
      <c r="G1069" s="47"/>
      <c r="H1069" s="16"/>
      <c r="I1069" s="16"/>
      <c r="J1069" s="47"/>
      <c r="K1069" s="47"/>
      <c r="L1069" s="47"/>
      <c r="M1069" s="47"/>
      <c r="N1069" s="47"/>
      <c r="O1069" s="47"/>
      <c r="P1069" s="47"/>
      <c r="Q1069" s="47"/>
      <c r="R1069" s="47"/>
      <c r="S1069" s="47"/>
      <c r="T1069" s="59"/>
      <c r="U1069" s="39"/>
    </row>
    <row r="1070" spans="1:21">
      <c r="A1070" s="47"/>
      <c r="B1070" s="40"/>
      <c r="C1070" s="40"/>
      <c r="D1070" s="40"/>
      <c r="E1070" s="47"/>
      <c r="F1070" s="54"/>
      <c r="G1070" s="47"/>
      <c r="H1070" s="16"/>
      <c r="I1070" s="16"/>
      <c r="J1070" s="47"/>
      <c r="K1070" s="47"/>
      <c r="L1070" s="47"/>
      <c r="M1070" s="47"/>
      <c r="N1070" s="47"/>
      <c r="O1070" s="47"/>
      <c r="P1070" s="47"/>
      <c r="Q1070" s="47"/>
      <c r="R1070" s="47"/>
      <c r="S1070" s="47"/>
      <c r="T1070" s="59"/>
      <c r="U1070" s="39"/>
    </row>
    <row r="1071" spans="1:21">
      <c r="A1071" s="47"/>
      <c r="B1071" s="40"/>
      <c r="C1071" s="40"/>
      <c r="D1071" s="40"/>
      <c r="E1071" s="47"/>
      <c r="F1071" s="54"/>
      <c r="G1071" s="47"/>
      <c r="H1071" s="16"/>
      <c r="I1071" s="16"/>
      <c r="J1071" s="47"/>
      <c r="K1071" s="47"/>
      <c r="L1071" s="47"/>
      <c r="M1071" s="47"/>
      <c r="N1071" s="47"/>
      <c r="O1071" s="47"/>
      <c r="P1071" s="47"/>
      <c r="Q1071" s="47"/>
      <c r="R1071" s="47"/>
      <c r="S1071" s="47"/>
      <c r="T1071" s="59"/>
      <c r="U1071" s="39"/>
    </row>
    <row r="1072" spans="1:21">
      <c r="A1072" s="47"/>
      <c r="B1072" s="40"/>
      <c r="C1072" s="40"/>
      <c r="D1072" s="40"/>
      <c r="E1072" s="47"/>
      <c r="F1072" s="54"/>
      <c r="G1072" s="47"/>
      <c r="H1072" s="16"/>
      <c r="I1072" s="16"/>
      <c r="J1072" s="47"/>
      <c r="K1072" s="47"/>
      <c r="L1072" s="47"/>
      <c r="M1072" s="47"/>
      <c r="N1072" s="47"/>
      <c r="O1072" s="47"/>
      <c r="P1072" s="47"/>
      <c r="Q1072" s="47"/>
      <c r="R1072" s="47"/>
      <c r="S1072" s="47"/>
      <c r="T1072" s="59"/>
      <c r="U1072" s="39"/>
    </row>
    <row r="1073" spans="1:21">
      <c r="A1073" s="47"/>
      <c r="B1073" s="40"/>
      <c r="C1073" s="40"/>
      <c r="D1073" s="40"/>
      <c r="E1073" s="47"/>
      <c r="F1073" s="54"/>
      <c r="G1073" s="47"/>
      <c r="H1073" s="16"/>
      <c r="I1073" s="16"/>
      <c r="J1073" s="47"/>
      <c r="K1073" s="47"/>
      <c r="L1073" s="47"/>
      <c r="M1073" s="47"/>
      <c r="N1073" s="47"/>
      <c r="O1073" s="47"/>
      <c r="P1073" s="47"/>
      <c r="Q1073" s="47"/>
      <c r="R1073" s="47"/>
      <c r="S1073" s="47"/>
      <c r="T1073" s="59"/>
      <c r="U1073" s="39"/>
    </row>
    <row r="1074" spans="1:21">
      <c r="A1074" s="47"/>
      <c r="B1074" s="40"/>
      <c r="C1074" s="40"/>
      <c r="D1074" s="40"/>
      <c r="E1074" s="47"/>
      <c r="F1074" s="54"/>
      <c r="G1074" s="47"/>
      <c r="H1074" s="16"/>
      <c r="I1074" s="16"/>
      <c r="J1074" s="47"/>
      <c r="K1074" s="47"/>
      <c r="L1074" s="47"/>
      <c r="M1074" s="47"/>
      <c r="N1074" s="47"/>
      <c r="O1074" s="47"/>
      <c r="P1074" s="47"/>
      <c r="Q1074" s="47"/>
      <c r="R1074" s="47"/>
      <c r="S1074" s="47"/>
      <c r="T1074" s="59"/>
      <c r="U1074" s="39"/>
    </row>
    <row r="1075" spans="1:21">
      <c r="A1075" s="47"/>
      <c r="B1075" s="40"/>
      <c r="C1075" s="40"/>
      <c r="D1075" s="40"/>
      <c r="E1075" s="47"/>
      <c r="F1075" s="54"/>
      <c r="G1075" s="47"/>
      <c r="H1075" s="16"/>
      <c r="I1075" s="16"/>
      <c r="J1075" s="47"/>
      <c r="K1075" s="47"/>
      <c r="L1075" s="47"/>
      <c r="M1075" s="47"/>
      <c r="N1075" s="47"/>
      <c r="O1075" s="47"/>
      <c r="P1075" s="47"/>
      <c r="Q1075" s="47"/>
      <c r="R1075" s="47"/>
      <c r="S1075" s="47"/>
      <c r="T1075" s="59"/>
      <c r="U1075" s="39"/>
    </row>
    <row r="1076" spans="1:21">
      <c r="A1076" s="47"/>
      <c r="B1076" s="40"/>
      <c r="C1076" s="40"/>
      <c r="D1076" s="40"/>
      <c r="E1076" s="47"/>
      <c r="F1076" s="54"/>
      <c r="G1076" s="47"/>
      <c r="H1076" s="16"/>
      <c r="I1076" s="16"/>
      <c r="J1076" s="47"/>
      <c r="K1076" s="47"/>
      <c r="L1076" s="47"/>
      <c r="M1076" s="47"/>
      <c r="N1076" s="47"/>
      <c r="O1076" s="47"/>
      <c r="P1076" s="47"/>
      <c r="Q1076" s="47"/>
      <c r="R1076" s="47"/>
      <c r="S1076" s="47"/>
      <c r="T1076" s="59"/>
      <c r="U1076" s="39"/>
    </row>
    <row r="1077" spans="1:21">
      <c r="A1077" s="47"/>
      <c r="B1077" s="40"/>
      <c r="C1077" s="40"/>
      <c r="D1077" s="40"/>
      <c r="E1077" s="47"/>
      <c r="F1077" s="54"/>
      <c r="G1077" s="47"/>
      <c r="H1077" s="16"/>
      <c r="I1077" s="16"/>
      <c r="J1077" s="47"/>
      <c r="K1077" s="47"/>
      <c r="L1077" s="47"/>
      <c r="M1077" s="47"/>
      <c r="N1077" s="47"/>
      <c r="O1077" s="47"/>
      <c r="P1077" s="47"/>
      <c r="Q1077" s="47"/>
      <c r="R1077" s="47"/>
      <c r="S1077" s="47"/>
      <c r="T1077" s="59"/>
      <c r="U1077" s="39"/>
    </row>
    <row r="1078" spans="1:21">
      <c r="A1078" s="47"/>
      <c r="B1078" s="40"/>
      <c r="C1078" s="40"/>
      <c r="D1078" s="40"/>
      <c r="E1078" s="47"/>
      <c r="F1078" s="54"/>
      <c r="G1078" s="47"/>
      <c r="H1078" s="16"/>
      <c r="I1078" s="16"/>
      <c r="J1078" s="47"/>
      <c r="K1078" s="47"/>
      <c r="L1078" s="47"/>
      <c r="M1078" s="47"/>
      <c r="N1078" s="47"/>
      <c r="O1078" s="47"/>
      <c r="P1078" s="47"/>
      <c r="Q1078" s="47"/>
      <c r="R1078" s="47"/>
      <c r="S1078" s="47"/>
      <c r="T1078" s="59"/>
      <c r="U1078" s="39"/>
    </row>
    <row r="1079" spans="1:21">
      <c r="A1079" s="47"/>
      <c r="B1079" s="40"/>
      <c r="C1079" s="40"/>
      <c r="D1079" s="40"/>
      <c r="E1079" s="47"/>
      <c r="F1079" s="54"/>
      <c r="G1079" s="47"/>
      <c r="H1079" s="16"/>
      <c r="I1079" s="16"/>
      <c r="J1079" s="47"/>
      <c r="K1079" s="47"/>
      <c r="L1079" s="47"/>
      <c r="M1079" s="47"/>
      <c r="N1079" s="47"/>
      <c r="O1079" s="47"/>
      <c r="P1079" s="47"/>
      <c r="Q1079" s="47"/>
      <c r="R1079" s="47"/>
      <c r="S1079" s="47"/>
      <c r="T1079" s="59"/>
      <c r="U1079" s="39"/>
    </row>
    <row r="1080" spans="1:21">
      <c r="A1080" s="47"/>
      <c r="B1080" s="40"/>
      <c r="C1080" s="40"/>
      <c r="D1080" s="40"/>
      <c r="E1080" s="47"/>
      <c r="F1080" s="54"/>
      <c r="G1080" s="47"/>
      <c r="H1080" s="16"/>
      <c r="I1080" s="16"/>
      <c r="J1080" s="47"/>
      <c r="K1080" s="47"/>
      <c r="L1080" s="47"/>
      <c r="M1080" s="47"/>
      <c r="N1080" s="47"/>
      <c r="O1080" s="47"/>
      <c r="P1080" s="47"/>
      <c r="Q1080" s="47"/>
      <c r="R1080" s="47"/>
      <c r="S1080" s="47"/>
      <c r="T1080" s="59"/>
      <c r="U1080" s="39"/>
    </row>
    <row r="1081" spans="1:21">
      <c r="A1081" s="47"/>
      <c r="B1081" s="40"/>
      <c r="C1081" s="40"/>
      <c r="D1081" s="40"/>
      <c r="E1081" s="47"/>
      <c r="F1081" s="54"/>
      <c r="G1081" s="47"/>
      <c r="H1081" s="16"/>
      <c r="I1081" s="16"/>
      <c r="J1081" s="47"/>
      <c r="K1081" s="47"/>
      <c r="L1081" s="47"/>
      <c r="M1081" s="47"/>
      <c r="N1081" s="47"/>
      <c r="O1081" s="47"/>
      <c r="P1081" s="47"/>
      <c r="Q1081" s="47"/>
      <c r="R1081" s="47"/>
      <c r="S1081" s="47"/>
      <c r="T1081" s="59"/>
      <c r="U1081" s="39"/>
    </row>
    <row r="1082" spans="1:21">
      <c r="A1082" s="47"/>
      <c r="B1082" s="40"/>
      <c r="C1082" s="40"/>
      <c r="D1082" s="40"/>
      <c r="E1082" s="47"/>
      <c r="F1082" s="54"/>
      <c r="G1082" s="47"/>
      <c r="H1082" s="16"/>
      <c r="I1082" s="16"/>
      <c r="J1082" s="47"/>
      <c r="K1082" s="47"/>
      <c r="L1082" s="47"/>
      <c r="M1082" s="47"/>
      <c r="N1082" s="47"/>
      <c r="O1082" s="47"/>
      <c r="P1082" s="47"/>
      <c r="Q1082" s="47"/>
      <c r="R1082" s="47"/>
      <c r="S1082" s="47"/>
      <c r="T1082" s="59"/>
      <c r="U1082" s="39"/>
    </row>
    <row r="1083" spans="1:21">
      <c r="A1083" s="47"/>
      <c r="B1083" s="40"/>
      <c r="C1083" s="40"/>
      <c r="D1083" s="40"/>
      <c r="E1083" s="47"/>
      <c r="F1083" s="54"/>
      <c r="G1083" s="47"/>
      <c r="H1083" s="16"/>
      <c r="I1083" s="16"/>
      <c r="J1083" s="47"/>
      <c r="K1083" s="47"/>
      <c r="L1083" s="47"/>
      <c r="M1083" s="47"/>
      <c r="N1083" s="47"/>
      <c r="O1083" s="47"/>
      <c r="P1083" s="47"/>
      <c r="Q1083" s="47"/>
      <c r="R1083" s="47"/>
      <c r="S1083" s="47"/>
      <c r="T1083" s="59"/>
      <c r="U1083" s="39"/>
    </row>
    <row r="1084" spans="1:21">
      <c r="A1084" s="47"/>
      <c r="B1084" s="40"/>
      <c r="C1084" s="40"/>
      <c r="D1084" s="40"/>
      <c r="E1084" s="47"/>
      <c r="F1084" s="54"/>
      <c r="G1084" s="47"/>
      <c r="H1084" s="16"/>
      <c r="I1084" s="16"/>
      <c r="J1084" s="47"/>
      <c r="K1084" s="47"/>
      <c r="L1084" s="47"/>
      <c r="M1084" s="47"/>
      <c r="N1084" s="47"/>
      <c r="O1084" s="47"/>
      <c r="P1084" s="47"/>
      <c r="Q1084" s="47"/>
      <c r="R1084" s="47"/>
      <c r="S1084" s="47"/>
      <c r="T1084" s="59"/>
      <c r="U1084" s="39"/>
    </row>
    <row r="1085" spans="1:21">
      <c r="A1085" s="47"/>
      <c r="B1085" s="40"/>
      <c r="C1085" s="40"/>
      <c r="D1085" s="40"/>
      <c r="E1085" s="47"/>
      <c r="F1085" s="54"/>
      <c r="G1085" s="47"/>
      <c r="H1085" s="16"/>
      <c r="I1085" s="16"/>
      <c r="J1085" s="47"/>
      <c r="K1085" s="47"/>
      <c r="L1085" s="47"/>
      <c r="M1085" s="47"/>
      <c r="N1085" s="47"/>
      <c r="O1085" s="47"/>
      <c r="P1085" s="47"/>
      <c r="Q1085" s="47"/>
      <c r="R1085" s="47"/>
      <c r="S1085" s="47"/>
      <c r="T1085" s="59"/>
      <c r="U1085" s="39"/>
    </row>
    <row r="1086" spans="1:21">
      <c r="A1086" s="47"/>
      <c r="B1086" s="40"/>
      <c r="C1086" s="40"/>
      <c r="D1086" s="40"/>
      <c r="E1086" s="47"/>
      <c r="F1086" s="54"/>
      <c r="G1086" s="47"/>
      <c r="H1086" s="16"/>
      <c r="I1086" s="16"/>
      <c r="J1086" s="47"/>
      <c r="K1086" s="47"/>
      <c r="L1086" s="47"/>
      <c r="M1086" s="47"/>
      <c r="N1086" s="47"/>
      <c r="O1086" s="47"/>
      <c r="P1086" s="47"/>
      <c r="Q1086" s="47"/>
      <c r="R1086" s="47"/>
      <c r="S1086" s="47"/>
      <c r="T1086" s="59"/>
      <c r="U1086" s="39"/>
    </row>
    <row r="1087" spans="1:21">
      <c r="A1087" s="47"/>
      <c r="B1087" s="40"/>
      <c r="C1087" s="40"/>
      <c r="D1087" s="40"/>
      <c r="E1087" s="47"/>
      <c r="F1087" s="54"/>
      <c r="G1087" s="47"/>
      <c r="H1087" s="16"/>
      <c r="I1087" s="16"/>
      <c r="J1087" s="47"/>
      <c r="K1087" s="47"/>
      <c r="L1087" s="47"/>
      <c r="M1087" s="47"/>
      <c r="N1087" s="47"/>
      <c r="O1087" s="47"/>
      <c r="P1087" s="47"/>
      <c r="Q1087" s="47"/>
      <c r="R1087" s="47"/>
      <c r="S1087" s="47"/>
      <c r="T1087" s="59"/>
      <c r="U1087" s="39"/>
    </row>
    <row r="1088" spans="1:21">
      <c r="A1088" s="47"/>
      <c r="B1088" s="40"/>
      <c r="C1088" s="40"/>
      <c r="D1088" s="40"/>
      <c r="E1088" s="47"/>
      <c r="F1088" s="54"/>
      <c r="G1088" s="47"/>
      <c r="H1088" s="16"/>
      <c r="I1088" s="16"/>
      <c r="J1088" s="47"/>
      <c r="K1088" s="47"/>
      <c r="L1088" s="47"/>
      <c r="M1088" s="47"/>
      <c r="N1088" s="47"/>
      <c r="O1088" s="47"/>
      <c r="P1088" s="47"/>
      <c r="Q1088" s="47"/>
      <c r="R1088" s="47"/>
      <c r="S1088" s="47"/>
      <c r="T1088" s="59"/>
      <c r="U1088" s="39"/>
    </row>
    <row r="1089" spans="1:21">
      <c r="A1089" s="47"/>
      <c r="B1089" s="40"/>
      <c r="C1089" s="40"/>
      <c r="D1089" s="40"/>
      <c r="E1089" s="47"/>
      <c r="F1089" s="54"/>
      <c r="G1089" s="47"/>
      <c r="H1089" s="16"/>
      <c r="I1089" s="16"/>
      <c r="J1089" s="47"/>
      <c r="K1089" s="47"/>
      <c r="L1089" s="47"/>
      <c r="M1089" s="47"/>
      <c r="N1089" s="47"/>
      <c r="O1089" s="47"/>
      <c r="P1089" s="47"/>
      <c r="Q1089" s="47"/>
      <c r="R1089" s="47"/>
      <c r="S1089" s="47"/>
      <c r="T1089" s="59"/>
      <c r="U1089" s="39"/>
    </row>
    <row r="1090" spans="1:21">
      <c r="A1090" s="47"/>
      <c r="B1090" s="40"/>
      <c r="C1090" s="40"/>
      <c r="D1090" s="40"/>
      <c r="E1090" s="47"/>
      <c r="F1090" s="54"/>
      <c r="G1090" s="47"/>
      <c r="H1090" s="16"/>
      <c r="I1090" s="16"/>
      <c r="J1090" s="47"/>
      <c r="K1090" s="47"/>
      <c r="L1090" s="47"/>
      <c r="M1090" s="47"/>
      <c r="N1090" s="47"/>
      <c r="O1090" s="47"/>
      <c r="P1090" s="47"/>
      <c r="Q1090" s="47"/>
      <c r="R1090" s="47"/>
      <c r="S1090" s="47"/>
      <c r="T1090" s="59"/>
      <c r="U1090" s="39"/>
    </row>
    <row r="1091" spans="1:21">
      <c r="A1091" s="47"/>
      <c r="B1091" s="50"/>
      <c r="C1091" s="50"/>
      <c r="D1091" s="50"/>
      <c r="E1091" s="46"/>
      <c r="F1091" s="84"/>
      <c r="G1091" s="46"/>
      <c r="H1091" s="70"/>
      <c r="I1091" s="16"/>
      <c r="J1091" s="46"/>
      <c r="K1091" s="46"/>
      <c r="L1091" s="46"/>
      <c r="M1091" s="46"/>
      <c r="N1091" s="46"/>
      <c r="O1091" s="46"/>
      <c r="P1091" s="46"/>
      <c r="Q1091" s="46"/>
      <c r="R1091" s="46"/>
      <c r="S1091" s="46"/>
      <c r="T1091" s="57"/>
      <c r="U1091" s="39"/>
    </row>
    <row r="1092" spans="1:21">
      <c r="A1092" s="46"/>
      <c r="B1092" s="50"/>
      <c r="C1092" s="50"/>
      <c r="D1092" s="50"/>
      <c r="E1092" s="46"/>
      <c r="F1092" s="84"/>
      <c r="G1092" s="46"/>
      <c r="H1092" s="70"/>
      <c r="I1092" s="16"/>
      <c r="J1092" s="46"/>
      <c r="K1092" s="46"/>
      <c r="L1092" s="46"/>
      <c r="M1092" s="46"/>
      <c r="N1092" s="46"/>
      <c r="O1092" s="46"/>
      <c r="P1092" s="46"/>
      <c r="Q1092" s="46"/>
      <c r="R1092" s="46"/>
      <c r="S1092" s="46"/>
      <c r="T1092" s="57"/>
      <c r="U1092" s="38"/>
    </row>
  </sheetData>
  <autoFilter ref="A8:X145">
    <sortState ref="A10:X145">
      <sortCondition descending="1" ref="T8:T145"/>
    </sortState>
  </autoFilter>
  <mergeCells count="10">
    <mergeCell ref="A7:A8"/>
    <mergeCell ref="B7:B8"/>
    <mergeCell ref="U7:U8"/>
    <mergeCell ref="H7:H8"/>
    <mergeCell ref="I7:I8"/>
    <mergeCell ref="F7:F8"/>
    <mergeCell ref="E7:E8"/>
    <mergeCell ref="G7:G8"/>
    <mergeCell ref="D7:D8"/>
    <mergeCell ref="C7:C8"/>
  </mergeCells>
  <dataValidations count="3">
    <dataValidation type="list" allowBlank="1" showInputMessage="1" showErrorMessage="1" sqref="H31:H61 H82:H101">
      <formula1>municipal</formula1>
    </dataValidation>
    <dataValidation type="list" allowBlank="1" showInputMessage="1" showErrorMessage="1" sqref="G31:G61 G82:G101">
      <formula1>rf</formula1>
    </dataValidation>
    <dataValidation type="list" allowBlank="1" showInputMessage="1" showErrorMessage="1" sqref="E31:E61 E82:E101">
      <formula1>sex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089"/>
  <sheetViews>
    <sheetView topLeftCell="I1" workbookViewId="0">
      <selection activeCell="U11" sqref="U11"/>
    </sheetView>
  </sheetViews>
  <sheetFormatPr defaultRowHeight="12.75"/>
  <cols>
    <col min="1" max="1" width="5.7109375" style="48" customWidth="1"/>
    <col min="2" max="2" width="15.85546875" style="51" customWidth="1"/>
    <col min="3" max="4" width="9.28515625" style="51" customWidth="1"/>
    <col min="5" max="5" width="6.28515625" style="48" customWidth="1"/>
    <col min="6" max="6" width="10.42578125" style="48" customWidth="1"/>
    <col min="7" max="7" width="5.5703125" style="48" customWidth="1"/>
    <col min="8" max="8" width="10.7109375" style="51" customWidth="1"/>
    <col min="9" max="9" width="52.42578125" style="44" customWidth="1"/>
    <col min="10" max="19" width="4.85546875" style="48" customWidth="1"/>
    <col min="20" max="20" width="5.85546875" style="60" customWidth="1"/>
    <col min="21" max="21" width="28.85546875" style="71" customWidth="1"/>
    <col min="22" max="16384" width="9.140625" style="44"/>
  </cols>
  <sheetData>
    <row r="1" spans="1:23">
      <c r="A1" s="46"/>
      <c r="B1" s="49"/>
      <c r="C1" s="50"/>
      <c r="D1" s="50"/>
      <c r="E1" s="46"/>
      <c r="F1" s="46"/>
      <c r="G1" s="46"/>
      <c r="H1" s="50"/>
      <c r="I1" s="5"/>
      <c r="J1" s="46"/>
      <c r="K1" s="46"/>
      <c r="L1" s="46"/>
      <c r="M1" s="46"/>
      <c r="N1" s="46"/>
      <c r="O1" s="46"/>
      <c r="P1" s="46"/>
      <c r="Q1" s="46"/>
      <c r="R1" s="46"/>
      <c r="S1" s="46"/>
      <c r="T1" s="57"/>
      <c r="U1" s="70"/>
    </row>
    <row r="2" spans="1:23">
      <c r="A2" s="46"/>
      <c r="B2" s="107" t="s">
        <v>61</v>
      </c>
      <c r="C2" s="108" t="s">
        <v>0</v>
      </c>
      <c r="D2" s="50"/>
      <c r="E2" s="46"/>
      <c r="F2" s="46"/>
      <c r="G2" s="46"/>
      <c r="H2" s="50"/>
      <c r="I2" s="5"/>
      <c r="J2" s="46"/>
      <c r="K2" s="46"/>
      <c r="L2" s="46"/>
      <c r="M2" s="46"/>
      <c r="N2" s="46"/>
      <c r="O2" s="46"/>
      <c r="P2" s="46"/>
      <c r="Q2" s="46"/>
      <c r="R2" s="46"/>
      <c r="S2" s="46"/>
      <c r="T2" s="57"/>
      <c r="U2" s="70"/>
    </row>
    <row r="3" spans="1:23">
      <c r="A3" s="46"/>
      <c r="B3" s="107" t="s">
        <v>62</v>
      </c>
      <c r="C3" s="109">
        <v>43760</v>
      </c>
      <c r="D3" s="50"/>
      <c r="E3" s="46"/>
      <c r="F3" s="46"/>
      <c r="G3" s="46"/>
      <c r="H3" s="50"/>
      <c r="I3" s="5"/>
      <c r="J3" s="46"/>
      <c r="K3" s="46"/>
      <c r="L3" s="46"/>
      <c r="M3" s="46"/>
      <c r="N3" s="46"/>
      <c r="O3" s="46"/>
      <c r="P3" s="46"/>
      <c r="Q3" s="46"/>
      <c r="R3" s="46"/>
      <c r="S3" s="46"/>
      <c r="T3" s="57"/>
      <c r="U3" s="70"/>
    </row>
    <row r="4" spans="1:23">
      <c r="A4" s="46"/>
      <c r="B4" s="107" t="s">
        <v>63</v>
      </c>
      <c r="C4" s="108" t="s">
        <v>68</v>
      </c>
      <c r="D4" s="50"/>
      <c r="E4" s="46"/>
      <c r="F4" s="46"/>
      <c r="G4" s="46"/>
      <c r="H4" s="50"/>
      <c r="I4" s="5"/>
      <c r="J4" s="46"/>
      <c r="K4" s="46"/>
      <c r="L4" s="46"/>
      <c r="M4" s="46"/>
      <c r="N4" s="46"/>
      <c r="O4" s="46"/>
      <c r="P4" s="46"/>
      <c r="Q4" s="46"/>
      <c r="R4" s="46"/>
      <c r="S4" s="46"/>
      <c r="T4" s="57"/>
      <c r="U4" s="70"/>
    </row>
    <row r="5" spans="1:23" ht="15">
      <c r="A5" s="46"/>
      <c r="B5" s="107" t="s">
        <v>65</v>
      </c>
      <c r="C5" s="110" t="s">
        <v>66</v>
      </c>
      <c r="D5" s="50"/>
      <c r="E5" s="46"/>
      <c r="F5" s="46"/>
      <c r="G5" s="46"/>
      <c r="H5" s="50"/>
      <c r="I5" s="5"/>
      <c r="J5" s="46"/>
      <c r="K5" s="46"/>
      <c r="L5" s="46"/>
      <c r="M5" s="46"/>
      <c r="N5" s="46"/>
      <c r="O5" s="46"/>
      <c r="P5" s="46"/>
      <c r="Q5" s="46"/>
      <c r="R5" s="46"/>
      <c r="S5" s="46"/>
      <c r="T5" s="57"/>
      <c r="U5" s="50" t="s">
        <v>60</v>
      </c>
    </row>
    <row r="6" spans="1:23" ht="13.5" thickBot="1">
      <c r="A6" s="46"/>
      <c r="B6" s="49"/>
      <c r="C6" s="50"/>
      <c r="D6" s="50"/>
      <c r="E6" s="46"/>
      <c r="F6" s="46"/>
      <c r="G6" s="46"/>
      <c r="H6" s="50"/>
      <c r="I6" s="5"/>
      <c r="J6" s="46"/>
      <c r="K6" s="46"/>
      <c r="L6" s="46"/>
      <c r="M6" s="46"/>
      <c r="N6" s="46"/>
      <c r="O6" s="46"/>
      <c r="P6" s="46"/>
      <c r="Q6" s="46"/>
      <c r="R6" s="46"/>
      <c r="S6" s="46"/>
      <c r="T6" s="57"/>
      <c r="U6" s="70"/>
    </row>
    <row r="7" spans="1:23" ht="38.25">
      <c r="A7" s="159" t="s">
        <v>1</v>
      </c>
      <c r="B7" s="163" t="s">
        <v>2</v>
      </c>
      <c r="C7" s="163" t="s">
        <v>3</v>
      </c>
      <c r="D7" s="163" t="s">
        <v>4</v>
      </c>
      <c r="E7" s="167" t="s">
        <v>5</v>
      </c>
      <c r="F7" s="167" t="s">
        <v>6</v>
      </c>
      <c r="G7" s="167" t="s">
        <v>7</v>
      </c>
      <c r="H7" s="163" t="s">
        <v>8</v>
      </c>
      <c r="I7" s="165" t="s">
        <v>9</v>
      </c>
      <c r="J7" s="56">
        <v>1</v>
      </c>
      <c r="K7" s="56">
        <v>2</v>
      </c>
      <c r="L7" s="56">
        <v>3</v>
      </c>
      <c r="M7" s="56">
        <v>4</v>
      </c>
      <c r="N7" s="56">
        <v>5</v>
      </c>
      <c r="O7" s="56">
        <v>6</v>
      </c>
      <c r="P7" s="56">
        <v>7</v>
      </c>
      <c r="Q7" s="56">
        <v>8</v>
      </c>
      <c r="R7" s="56">
        <v>9</v>
      </c>
      <c r="S7" s="56">
        <v>10</v>
      </c>
      <c r="T7" s="61" t="s">
        <v>10</v>
      </c>
      <c r="U7" s="179" t="s">
        <v>11</v>
      </c>
    </row>
    <row r="8" spans="1:23">
      <c r="A8" s="160"/>
      <c r="B8" s="164"/>
      <c r="C8" s="164"/>
      <c r="D8" s="164"/>
      <c r="E8" s="168"/>
      <c r="F8" s="168"/>
      <c r="G8" s="168"/>
      <c r="H8" s="164"/>
      <c r="I8" s="166"/>
      <c r="J8" s="56" t="s">
        <v>19</v>
      </c>
      <c r="K8" s="56" t="s">
        <v>15</v>
      </c>
      <c r="L8" s="56" t="s">
        <v>13</v>
      </c>
      <c r="M8" s="56" t="s">
        <v>12</v>
      </c>
      <c r="N8" s="56" t="s">
        <v>23</v>
      </c>
      <c r="O8" s="56" t="s">
        <v>20</v>
      </c>
      <c r="P8" s="56" t="s">
        <v>16</v>
      </c>
      <c r="Q8" s="56" t="s">
        <v>24</v>
      </c>
      <c r="R8" s="56" t="s">
        <v>13</v>
      </c>
      <c r="S8" s="56" t="s">
        <v>13</v>
      </c>
      <c r="T8" s="61"/>
      <c r="U8" s="180"/>
    </row>
    <row r="9" spans="1:23" ht="22.5" customHeight="1">
      <c r="A9" s="18">
        <v>11</v>
      </c>
      <c r="B9" s="1" t="s">
        <v>153</v>
      </c>
      <c r="C9" s="1" t="s">
        <v>154</v>
      </c>
      <c r="D9" s="1" t="s">
        <v>155</v>
      </c>
      <c r="E9" s="9" t="s">
        <v>138</v>
      </c>
      <c r="F9" s="11">
        <v>38919</v>
      </c>
      <c r="G9" s="10" t="s">
        <v>73</v>
      </c>
      <c r="H9" s="1" t="s">
        <v>74</v>
      </c>
      <c r="I9" s="6" t="s">
        <v>53</v>
      </c>
      <c r="J9" s="19" t="s">
        <v>76</v>
      </c>
      <c r="K9" s="19" t="s">
        <v>76</v>
      </c>
      <c r="L9" s="19" t="s">
        <v>76</v>
      </c>
      <c r="M9" s="19" t="s">
        <v>76</v>
      </c>
      <c r="N9" s="19" t="s">
        <v>76</v>
      </c>
      <c r="O9" s="19" t="s">
        <v>76</v>
      </c>
      <c r="P9" s="19" t="s">
        <v>76</v>
      </c>
      <c r="Q9" s="19" t="s">
        <v>76</v>
      </c>
      <c r="R9" s="19" t="s">
        <v>76</v>
      </c>
      <c r="S9" s="19" t="s">
        <v>76</v>
      </c>
      <c r="T9" s="59" t="s">
        <v>76</v>
      </c>
      <c r="U9" s="40" t="s">
        <v>104</v>
      </c>
    </row>
    <row r="10" spans="1:23" ht="22.5" customHeight="1">
      <c r="A10" s="149">
        <v>4</v>
      </c>
      <c r="B10" s="149" t="s">
        <v>828</v>
      </c>
      <c r="C10" s="149" t="s">
        <v>829</v>
      </c>
      <c r="D10" s="149" t="s">
        <v>830</v>
      </c>
      <c r="E10" s="149" t="s">
        <v>72</v>
      </c>
      <c r="F10" s="156">
        <v>39150</v>
      </c>
      <c r="G10" s="149" t="s">
        <v>73</v>
      </c>
      <c r="H10" s="149" t="s">
        <v>74</v>
      </c>
      <c r="I10" s="149" t="s">
        <v>18</v>
      </c>
      <c r="J10" s="125">
        <v>3</v>
      </c>
      <c r="K10" s="128">
        <v>2</v>
      </c>
      <c r="L10" s="128">
        <v>6</v>
      </c>
      <c r="M10" s="128">
        <v>6</v>
      </c>
      <c r="N10" s="128">
        <v>4</v>
      </c>
      <c r="O10" s="128">
        <v>4</v>
      </c>
      <c r="P10" s="128">
        <v>4</v>
      </c>
      <c r="Q10" s="128">
        <v>10</v>
      </c>
      <c r="R10" s="128">
        <v>0</v>
      </c>
      <c r="S10" s="128">
        <v>4</v>
      </c>
      <c r="T10" s="128">
        <f>J10+K10+L10+M10+N10+O10+P10+Q10+R10+S10</f>
        <v>43</v>
      </c>
      <c r="U10" s="127" t="s">
        <v>823</v>
      </c>
    </row>
    <row r="11" spans="1:23" ht="22.5" customHeight="1">
      <c r="A11" s="149">
        <v>24</v>
      </c>
      <c r="B11" s="149" t="s">
        <v>864</v>
      </c>
      <c r="C11" s="149" t="s">
        <v>865</v>
      </c>
      <c r="D11" s="149" t="s">
        <v>184</v>
      </c>
      <c r="E11" s="149" t="s">
        <v>72</v>
      </c>
      <c r="F11" s="156">
        <v>38948</v>
      </c>
      <c r="G11" s="149" t="s">
        <v>73</v>
      </c>
      <c r="H11" s="149" t="s">
        <v>74</v>
      </c>
      <c r="I11" s="149" t="s">
        <v>18</v>
      </c>
      <c r="J11" s="124">
        <v>5</v>
      </c>
      <c r="K11" s="128">
        <v>3</v>
      </c>
      <c r="L11" s="128">
        <v>3</v>
      </c>
      <c r="M11" s="128">
        <v>3</v>
      </c>
      <c r="N11" s="128">
        <v>5</v>
      </c>
      <c r="O11" s="128">
        <v>4</v>
      </c>
      <c r="P11" s="128">
        <v>4</v>
      </c>
      <c r="Q11" s="128">
        <v>10</v>
      </c>
      <c r="R11" s="128">
        <v>0</v>
      </c>
      <c r="S11" s="128">
        <v>4</v>
      </c>
      <c r="T11" s="128">
        <f>J11+K11+L11+M11+N11+O11+P11+Q11+R11+S11</f>
        <v>41</v>
      </c>
      <c r="U11" s="127" t="s">
        <v>823</v>
      </c>
    </row>
    <row r="12" spans="1:23" ht="22.5" customHeight="1">
      <c r="A12" s="149">
        <v>25</v>
      </c>
      <c r="B12" s="149" t="s">
        <v>866</v>
      </c>
      <c r="C12" s="149" t="s">
        <v>387</v>
      </c>
      <c r="D12" s="149" t="s">
        <v>190</v>
      </c>
      <c r="E12" s="149" t="s">
        <v>72</v>
      </c>
      <c r="F12" s="156">
        <v>39062</v>
      </c>
      <c r="G12" s="149" t="s">
        <v>73</v>
      </c>
      <c r="H12" s="149" t="s">
        <v>74</v>
      </c>
      <c r="I12" s="149" t="s">
        <v>18</v>
      </c>
      <c r="J12" s="124">
        <v>0</v>
      </c>
      <c r="K12" s="128">
        <v>2</v>
      </c>
      <c r="L12" s="128">
        <v>2</v>
      </c>
      <c r="M12" s="128">
        <v>6</v>
      </c>
      <c r="N12" s="128">
        <v>4</v>
      </c>
      <c r="O12" s="128">
        <v>4</v>
      </c>
      <c r="P12" s="128">
        <v>4</v>
      </c>
      <c r="Q12" s="128">
        <v>0</v>
      </c>
      <c r="R12" s="128">
        <v>2</v>
      </c>
      <c r="S12" s="128">
        <v>4</v>
      </c>
      <c r="T12" s="128">
        <f>J12+K12+L12+M12+N12+O12+P12+Q12+R12+S12</f>
        <v>28</v>
      </c>
      <c r="U12" s="127" t="s">
        <v>823</v>
      </c>
    </row>
    <row r="13" spans="1:23" ht="22.5" customHeight="1">
      <c r="A13" s="124">
        <v>1</v>
      </c>
      <c r="B13" s="124" t="s">
        <v>641</v>
      </c>
      <c r="C13" s="124" t="s">
        <v>259</v>
      </c>
      <c r="D13" s="124" t="s">
        <v>266</v>
      </c>
      <c r="E13" s="125" t="s">
        <v>129</v>
      </c>
      <c r="F13" s="126">
        <v>38809</v>
      </c>
      <c r="G13" s="126" t="s">
        <v>213</v>
      </c>
      <c r="H13" s="124" t="s">
        <v>74</v>
      </c>
      <c r="I13" s="127" t="s">
        <v>632</v>
      </c>
      <c r="J13" s="128">
        <v>3</v>
      </c>
      <c r="K13" s="128">
        <v>1</v>
      </c>
      <c r="L13" s="128">
        <v>0</v>
      </c>
      <c r="M13" s="128">
        <v>1</v>
      </c>
      <c r="N13" s="128">
        <v>1</v>
      </c>
      <c r="O13" s="128">
        <v>2</v>
      </c>
      <c r="P13" s="128">
        <v>0</v>
      </c>
      <c r="Q13" s="128">
        <v>10</v>
      </c>
      <c r="R13" s="128">
        <v>7</v>
      </c>
      <c r="S13" s="128">
        <v>0</v>
      </c>
      <c r="T13" s="128">
        <v>25</v>
      </c>
      <c r="U13" s="127" t="s">
        <v>633</v>
      </c>
      <c r="V13" s="129"/>
      <c r="W13" s="129"/>
    </row>
    <row r="14" spans="1:23" ht="22.5" customHeight="1">
      <c r="A14" s="124">
        <v>8</v>
      </c>
      <c r="B14" s="124" t="s">
        <v>687</v>
      </c>
      <c r="C14" s="124" t="s">
        <v>189</v>
      </c>
      <c r="D14" s="124" t="s">
        <v>112</v>
      </c>
      <c r="E14" s="125" t="s">
        <v>72</v>
      </c>
      <c r="F14" s="126">
        <v>38703</v>
      </c>
      <c r="G14" s="126" t="s">
        <v>73</v>
      </c>
      <c r="H14" s="124" t="s">
        <v>74</v>
      </c>
      <c r="I14" s="127" t="s">
        <v>662</v>
      </c>
      <c r="J14" s="125">
        <v>3</v>
      </c>
      <c r="K14" s="128">
        <v>1</v>
      </c>
      <c r="L14" s="128">
        <v>0</v>
      </c>
      <c r="M14" s="128">
        <v>6</v>
      </c>
      <c r="N14" s="128">
        <v>3</v>
      </c>
      <c r="O14" s="128">
        <v>4</v>
      </c>
      <c r="P14" s="128">
        <v>4</v>
      </c>
      <c r="Q14" s="128">
        <v>0</v>
      </c>
      <c r="R14" s="128">
        <v>0</v>
      </c>
      <c r="S14" s="128">
        <v>4</v>
      </c>
      <c r="T14" s="128">
        <v>25</v>
      </c>
      <c r="U14" s="128" t="s">
        <v>688</v>
      </c>
    </row>
    <row r="15" spans="1:23" ht="22.5" customHeight="1">
      <c r="A15" s="149">
        <v>10</v>
      </c>
      <c r="B15" s="149" t="s">
        <v>840</v>
      </c>
      <c r="C15" s="149" t="s">
        <v>841</v>
      </c>
      <c r="D15" s="149" t="s">
        <v>112</v>
      </c>
      <c r="E15" s="149" t="s">
        <v>72</v>
      </c>
      <c r="F15" s="156">
        <v>38820</v>
      </c>
      <c r="G15" s="149" t="s">
        <v>73</v>
      </c>
      <c r="H15" s="149" t="s">
        <v>74</v>
      </c>
      <c r="I15" s="149" t="s">
        <v>18</v>
      </c>
      <c r="J15" s="125">
        <v>1</v>
      </c>
      <c r="K15" s="128">
        <v>2</v>
      </c>
      <c r="L15" s="128">
        <v>0</v>
      </c>
      <c r="M15" s="128">
        <v>4</v>
      </c>
      <c r="N15" s="128">
        <v>1</v>
      </c>
      <c r="O15" s="128">
        <v>4</v>
      </c>
      <c r="P15" s="128">
        <v>4</v>
      </c>
      <c r="Q15" s="128">
        <v>5</v>
      </c>
      <c r="R15" s="128">
        <v>0</v>
      </c>
      <c r="S15" s="128">
        <v>4</v>
      </c>
      <c r="T15" s="128">
        <f>J15+K15+L15+M15+N15+O15+P15+Q15+R15+S15</f>
        <v>25</v>
      </c>
      <c r="U15" s="127" t="s">
        <v>823</v>
      </c>
    </row>
    <row r="16" spans="1:23" ht="22.5" customHeight="1">
      <c r="A16" s="149">
        <v>2</v>
      </c>
      <c r="B16" s="149" t="s">
        <v>824</v>
      </c>
      <c r="C16" s="149" t="s">
        <v>400</v>
      </c>
      <c r="D16" s="149" t="s">
        <v>825</v>
      </c>
      <c r="E16" s="149" t="s">
        <v>72</v>
      </c>
      <c r="F16" s="156">
        <v>38794</v>
      </c>
      <c r="G16" s="149" t="s">
        <v>73</v>
      </c>
      <c r="H16" s="149" t="s">
        <v>74</v>
      </c>
      <c r="I16" s="149" t="s">
        <v>18</v>
      </c>
      <c r="J16" s="125">
        <v>0</v>
      </c>
      <c r="K16" s="128">
        <v>3</v>
      </c>
      <c r="L16" s="128">
        <v>4</v>
      </c>
      <c r="M16" s="128">
        <v>2</v>
      </c>
      <c r="N16" s="128">
        <v>1</v>
      </c>
      <c r="O16" s="128">
        <v>4</v>
      </c>
      <c r="P16" s="128">
        <v>4</v>
      </c>
      <c r="Q16" s="128">
        <v>0</v>
      </c>
      <c r="R16" s="128">
        <v>2</v>
      </c>
      <c r="S16" s="128">
        <v>4</v>
      </c>
      <c r="T16" s="128">
        <f>J16+K16+L16+M16+N16+O16+P16+Q16+R16+S16</f>
        <v>24</v>
      </c>
      <c r="U16" s="127" t="s">
        <v>823</v>
      </c>
    </row>
    <row r="17" spans="1:23" ht="22.5" customHeight="1">
      <c r="A17" s="124">
        <v>3</v>
      </c>
      <c r="B17" s="124" t="s">
        <v>965</v>
      </c>
      <c r="C17" s="124" t="s">
        <v>131</v>
      </c>
      <c r="D17" s="124" t="s">
        <v>272</v>
      </c>
      <c r="E17" s="125" t="s">
        <v>72</v>
      </c>
      <c r="F17" s="126">
        <v>38831</v>
      </c>
      <c r="G17" s="126" t="s">
        <v>73</v>
      </c>
      <c r="H17" s="124" t="s">
        <v>74</v>
      </c>
      <c r="I17" s="130" t="s">
        <v>962</v>
      </c>
      <c r="J17" s="125">
        <v>0</v>
      </c>
      <c r="K17" s="131">
        <v>0</v>
      </c>
      <c r="L17" s="131">
        <v>2</v>
      </c>
      <c r="M17" s="131">
        <v>5</v>
      </c>
      <c r="N17" s="131">
        <v>4</v>
      </c>
      <c r="O17" s="131">
        <v>3</v>
      </c>
      <c r="P17" s="131">
        <v>3</v>
      </c>
      <c r="Q17" s="131">
        <v>6</v>
      </c>
      <c r="R17" s="131">
        <v>0</v>
      </c>
      <c r="S17" s="131">
        <v>1</v>
      </c>
      <c r="T17" s="131">
        <v>24</v>
      </c>
      <c r="U17" s="130" t="s">
        <v>963</v>
      </c>
    </row>
    <row r="18" spans="1:23" ht="22.5" customHeight="1">
      <c r="A18" s="124">
        <v>4</v>
      </c>
      <c r="B18" s="124" t="s">
        <v>683</v>
      </c>
      <c r="C18" s="124" t="s">
        <v>320</v>
      </c>
      <c r="D18" s="124" t="s">
        <v>221</v>
      </c>
      <c r="E18" s="125" t="s">
        <v>72</v>
      </c>
      <c r="F18" s="126">
        <v>39074</v>
      </c>
      <c r="G18" s="126" t="s">
        <v>73</v>
      </c>
      <c r="H18" s="124" t="s">
        <v>74</v>
      </c>
      <c r="I18" s="127" t="s">
        <v>662</v>
      </c>
      <c r="J18" s="124">
        <v>5</v>
      </c>
      <c r="K18" s="128">
        <v>1</v>
      </c>
      <c r="L18" s="128">
        <v>0</v>
      </c>
      <c r="M18" s="128">
        <v>3</v>
      </c>
      <c r="N18" s="128">
        <v>4</v>
      </c>
      <c r="O18" s="128">
        <v>0</v>
      </c>
      <c r="P18" s="128">
        <v>3</v>
      </c>
      <c r="Q18" s="128">
        <v>0</v>
      </c>
      <c r="R18" s="128">
        <v>6</v>
      </c>
      <c r="S18" s="128">
        <v>0</v>
      </c>
      <c r="T18" s="128">
        <v>22</v>
      </c>
      <c r="U18" s="127" t="s">
        <v>663</v>
      </c>
      <c r="V18" s="129"/>
      <c r="W18" s="129"/>
    </row>
    <row r="19" spans="1:23" ht="22.5" customHeight="1">
      <c r="A19" s="124">
        <v>7</v>
      </c>
      <c r="B19" s="124" t="s">
        <v>686</v>
      </c>
      <c r="C19" s="124" t="s">
        <v>165</v>
      </c>
      <c r="D19" s="124" t="s">
        <v>128</v>
      </c>
      <c r="E19" s="125" t="s">
        <v>72</v>
      </c>
      <c r="F19" s="126">
        <v>38714</v>
      </c>
      <c r="G19" s="126" t="s">
        <v>73</v>
      </c>
      <c r="H19" s="124" t="s">
        <v>74</v>
      </c>
      <c r="I19" s="127" t="s">
        <v>662</v>
      </c>
      <c r="J19" s="125">
        <v>0</v>
      </c>
      <c r="K19" s="128">
        <v>2</v>
      </c>
      <c r="L19" s="128">
        <v>1</v>
      </c>
      <c r="M19" s="128">
        <v>3</v>
      </c>
      <c r="N19" s="128">
        <v>3</v>
      </c>
      <c r="O19" s="128">
        <v>0</v>
      </c>
      <c r="P19" s="128">
        <v>4</v>
      </c>
      <c r="Q19" s="128">
        <v>4</v>
      </c>
      <c r="R19" s="128">
        <v>0</v>
      </c>
      <c r="S19" s="128">
        <v>4</v>
      </c>
      <c r="T19" s="128">
        <v>21</v>
      </c>
      <c r="U19" s="128" t="s">
        <v>663</v>
      </c>
      <c r="V19" s="129"/>
      <c r="W19" s="129"/>
    </row>
    <row r="20" spans="1:23" ht="22.5" customHeight="1">
      <c r="A20" s="149">
        <v>6</v>
      </c>
      <c r="B20" s="149" t="s">
        <v>833</v>
      </c>
      <c r="C20" s="149" t="s">
        <v>834</v>
      </c>
      <c r="D20" s="149" t="s">
        <v>550</v>
      </c>
      <c r="E20" s="149" t="s">
        <v>85</v>
      </c>
      <c r="F20" s="156">
        <v>38844</v>
      </c>
      <c r="G20" s="149" t="s">
        <v>73</v>
      </c>
      <c r="H20" s="149" t="s">
        <v>74</v>
      </c>
      <c r="I20" s="149" t="s">
        <v>18</v>
      </c>
      <c r="J20" s="125">
        <v>0</v>
      </c>
      <c r="K20" s="128">
        <v>3</v>
      </c>
      <c r="L20" s="128">
        <v>2</v>
      </c>
      <c r="M20" s="128">
        <v>1</v>
      </c>
      <c r="N20" s="128">
        <v>2</v>
      </c>
      <c r="O20" s="128">
        <v>4</v>
      </c>
      <c r="P20" s="128">
        <v>4</v>
      </c>
      <c r="Q20" s="128">
        <v>0</v>
      </c>
      <c r="R20" s="128">
        <v>0</v>
      </c>
      <c r="S20" s="128">
        <v>4</v>
      </c>
      <c r="T20" s="128">
        <f>J20+K20+L20+M20+N20+O20+P20+Q20+R20+S20</f>
        <v>20</v>
      </c>
      <c r="U20" s="127" t="s">
        <v>823</v>
      </c>
    </row>
    <row r="21" spans="1:23" ht="22.5" customHeight="1">
      <c r="A21" s="149">
        <v>21</v>
      </c>
      <c r="B21" s="149" t="s">
        <v>350</v>
      </c>
      <c r="C21" s="149" t="s">
        <v>701</v>
      </c>
      <c r="D21" s="149" t="s">
        <v>260</v>
      </c>
      <c r="E21" s="149" t="s">
        <v>72</v>
      </c>
      <c r="F21" s="156">
        <v>38762</v>
      </c>
      <c r="G21" s="149" t="s">
        <v>73</v>
      </c>
      <c r="H21" s="149" t="s">
        <v>74</v>
      </c>
      <c r="I21" s="149" t="s">
        <v>18</v>
      </c>
      <c r="J21" s="124">
        <v>0</v>
      </c>
      <c r="K21" s="128">
        <v>2</v>
      </c>
      <c r="L21" s="128">
        <v>3</v>
      </c>
      <c r="M21" s="128">
        <v>4</v>
      </c>
      <c r="N21" s="128">
        <v>0</v>
      </c>
      <c r="O21" s="128">
        <v>4</v>
      </c>
      <c r="P21" s="128">
        <v>3</v>
      </c>
      <c r="Q21" s="128">
        <v>0</v>
      </c>
      <c r="R21" s="128">
        <v>0</v>
      </c>
      <c r="S21" s="128">
        <v>4</v>
      </c>
      <c r="T21" s="128">
        <f>J21+K21+L21+M21+N21+O21+P21+Q21+R21+S21</f>
        <v>20</v>
      </c>
      <c r="U21" s="127" t="s">
        <v>823</v>
      </c>
    </row>
    <row r="22" spans="1:23" ht="22.5" customHeight="1">
      <c r="A22" s="124">
        <v>9</v>
      </c>
      <c r="B22" s="124" t="s">
        <v>671</v>
      </c>
      <c r="C22" s="124" t="s">
        <v>268</v>
      </c>
      <c r="D22" s="124" t="s">
        <v>401</v>
      </c>
      <c r="E22" s="125" t="s">
        <v>72</v>
      </c>
      <c r="F22" s="126">
        <v>38882</v>
      </c>
      <c r="G22" s="126" t="s">
        <v>73</v>
      </c>
      <c r="H22" s="124" t="s">
        <v>74</v>
      </c>
      <c r="I22" s="127" t="s">
        <v>662</v>
      </c>
      <c r="J22" s="125">
        <v>2</v>
      </c>
      <c r="K22" s="128">
        <v>1</v>
      </c>
      <c r="L22" s="128">
        <v>0</v>
      </c>
      <c r="M22" s="128">
        <v>2</v>
      </c>
      <c r="N22" s="128">
        <v>2.5</v>
      </c>
      <c r="O22" s="128">
        <v>4</v>
      </c>
      <c r="P22" s="128">
        <v>3</v>
      </c>
      <c r="Q22" s="128">
        <v>0</v>
      </c>
      <c r="R22" s="128">
        <v>2</v>
      </c>
      <c r="S22" s="128">
        <v>3</v>
      </c>
      <c r="T22" s="128">
        <v>19.5</v>
      </c>
      <c r="U22" s="128" t="s">
        <v>663</v>
      </c>
    </row>
    <row r="23" spans="1:23" ht="22.5" customHeight="1">
      <c r="A23" s="124">
        <v>6</v>
      </c>
      <c r="B23" s="124" t="s">
        <v>685</v>
      </c>
      <c r="C23" s="124" t="s">
        <v>117</v>
      </c>
      <c r="D23" s="124" t="s">
        <v>200</v>
      </c>
      <c r="E23" s="125" t="s">
        <v>85</v>
      </c>
      <c r="F23" s="126">
        <v>38787</v>
      </c>
      <c r="G23" s="126" t="s">
        <v>73</v>
      </c>
      <c r="H23" s="124" t="s">
        <v>74</v>
      </c>
      <c r="I23" s="127" t="s">
        <v>662</v>
      </c>
      <c r="J23" s="125">
        <v>0</v>
      </c>
      <c r="K23" s="128">
        <v>2</v>
      </c>
      <c r="L23" s="128">
        <v>0</v>
      </c>
      <c r="M23" s="128">
        <v>5</v>
      </c>
      <c r="N23" s="128">
        <v>4</v>
      </c>
      <c r="O23" s="128">
        <v>0</v>
      </c>
      <c r="P23" s="128">
        <v>0</v>
      </c>
      <c r="Q23" s="128">
        <v>4</v>
      </c>
      <c r="R23" s="128">
        <v>0</v>
      </c>
      <c r="S23" s="128">
        <v>4</v>
      </c>
      <c r="T23" s="128">
        <v>19</v>
      </c>
      <c r="U23" s="127" t="s">
        <v>663</v>
      </c>
      <c r="V23" s="129"/>
      <c r="W23" s="129"/>
    </row>
    <row r="24" spans="1:23" ht="22.5" customHeight="1">
      <c r="A24" s="149">
        <v>18</v>
      </c>
      <c r="B24" s="149" t="s">
        <v>855</v>
      </c>
      <c r="C24" s="149" t="s">
        <v>856</v>
      </c>
      <c r="D24" s="149" t="s">
        <v>106</v>
      </c>
      <c r="E24" s="149" t="s">
        <v>85</v>
      </c>
      <c r="F24" s="156">
        <v>38853</v>
      </c>
      <c r="G24" s="149" t="s">
        <v>73</v>
      </c>
      <c r="H24" s="149" t="s">
        <v>74</v>
      </c>
      <c r="I24" s="149" t="s">
        <v>18</v>
      </c>
      <c r="J24" s="125">
        <v>4</v>
      </c>
      <c r="K24" s="128">
        <v>3</v>
      </c>
      <c r="L24" s="128">
        <v>0</v>
      </c>
      <c r="M24" s="128">
        <v>0</v>
      </c>
      <c r="N24" s="128">
        <v>0</v>
      </c>
      <c r="O24" s="128">
        <v>4</v>
      </c>
      <c r="P24" s="128">
        <v>4</v>
      </c>
      <c r="Q24" s="128">
        <v>0</v>
      </c>
      <c r="R24" s="128">
        <v>0</v>
      </c>
      <c r="S24" s="128">
        <v>4</v>
      </c>
      <c r="T24" s="128">
        <f>J24+K24+L24+M24+N24+O24+P24+Q24+R24+S24</f>
        <v>19</v>
      </c>
      <c r="U24" s="127" t="s">
        <v>823</v>
      </c>
    </row>
    <row r="25" spans="1:23" ht="22.5" customHeight="1">
      <c r="A25" s="124">
        <v>2</v>
      </c>
      <c r="B25" s="124" t="s">
        <v>642</v>
      </c>
      <c r="C25" s="124" t="s">
        <v>268</v>
      </c>
      <c r="D25" s="124" t="s">
        <v>71</v>
      </c>
      <c r="E25" s="125" t="s">
        <v>129</v>
      </c>
      <c r="F25" s="126">
        <v>39064</v>
      </c>
      <c r="G25" s="126" t="s">
        <v>213</v>
      </c>
      <c r="H25" s="124" t="s">
        <v>74</v>
      </c>
      <c r="I25" s="127" t="s">
        <v>632</v>
      </c>
      <c r="J25" s="125">
        <v>4</v>
      </c>
      <c r="K25" s="128">
        <v>0</v>
      </c>
      <c r="L25" s="128">
        <v>0</v>
      </c>
      <c r="M25" s="128">
        <v>3</v>
      </c>
      <c r="N25" s="128">
        <v>2</v>
      </c>
      <c r="O25" s="128">
        <v>4</v>
      </c>
      <c r="P25" s="128">
        <v>4</v>
      </c>
      <c r="Q25" s="128">
        <v>0</v>
      </c>
      <c r="R25" s="128">
        <v>0</v>
      </c>
      <c r="S25" s="128">
        <v>1</v>
      </c>
      <c r="T25" s="128">
        <v>18</v>
      </c>
      <c r="U25" s="127" t="s">
        <v>633</v>
      </c>
      <c r="V25" s="129"/>
      <c r="W25" s="129"/>
    </row>
    <row r="26" spans="1:23" ht="22.5" customHeight="1">
      <c r="A26" s="149">
        <v>20</v>
      </c>
      <c r="B26" s="149" t="s">
        <v>859</v>
      </c>
      <c r="C26" s="149" t="s">
        <v>841</v>
      </c>
      <c r="D26" s="149" t="s">
        <v>80</v>
      </c>
      <c r="E26" s="149" t="s">
        <v>72</v>
      </c>
      <c r="F26" s="156">
        <v>38749</v>
      </c>
      <c r="G26" s="149" t="s">
        <v>73</v>
      </c>
      <c r="H26" s="149" t="s">
        <v>74</v>
      </c>
      <c r="I26" s="149" t="s">
        <v>18</v>
      </c>
      <c r="J26" s="124">
        <v>2</v>
      </c>
      <c r="K26" s="128">
        <v>2</v>
      </c>
      <c r="L26" s="128">
        <v>0</v>
      </c>
      <c r="M26" s="128">
        <v>1</v>
      </c>
      <c r="N26" s="128">
        <v>1</v>
      </c>
      <c r="O26" s="128">
        <v>4</v>
      </c>
      <c r="P26" s="128">
        <v>4</v>
      </c>
      <c r="Q26" s="128">
        <v>0</v>
      </c>
      <c r="R26" s="128">
        <v>0</v>
      </c>
      <c r="S26" s="128">
        <v>4</v>
      </c>
      <c r="T26" s="128">
        <f>J26+K26+L26+M26+N26+O26+P26+Q26+R26+S26</f>
        <v>18</v>
      </c>
      <c r="U26" s="127" t="s">
        <v>823</v>
      </c>
    </row>
    <row r="27" spans="1:23" ht="22.5" customHeight="1">
      <c r="A27" s="18" t="s">
        <v>416</v>
      </c>
      <c r="B27" s="1" t="s">
        <v>417</v>
      </c>
      <c r="C27" s="1" t="s">
        <v>418</v>
      </c>
      <c r="D27" s="1" t="s">
        <v>115</v>
      </c>
      <c r="E27" s="9" t="s">
        <v>129</v>
      </c>
      <c r="F27" s="11">
        <v>38814</v>
      </c>
      <c r="G27" s="10" t="s">
        <v>213</v>
      </c>
      <c r="H27" s="1" t="s">
        <v>74</v>
      </c>
      <c r="I27" s="6" t="s">
        <v>385</v>
      </c>
      <c r="J27" s="18">
        <v>2</v>
      </c>
      <c r="K27" s="18">
        <v>1</v>
      </c>
      <c r="L27" s="18">
        <v>1</v>
      </c>
      <c r="M27" s="18">
        <v>2</v>
      </c>
      <c r="N27" s="18">
        <v>2</v>
      </c>
      <c r="O27" s="18">
        <v>3</v>
      </c>
      <c r="P27" s="18">
        <v>2</v>
      </c>
      <c r="Q27" s="18">
        <v>1</v>
      </c>
      <c r="R27" s="18">
        <v>2</v>
      </c>
      <c r="S27" s="18">
        <v>1</v>
      </c>
      <c r="T27" s="59">
        <v>17</v>
      </c>
      <c r="U27" s="16" t="s">
        <v>413</v>
      </c>
    </row>
    <row r="28" spans="1:23" ht="22.5" customHeight="1">
      <c r="A28" s="124">
        <v>1</v>
      </c>
      <c r="B28" s="124" t="s">
        <v>679</v>
      </c>
      <c r="C28" s="124" t="s">
        <v>99</v>
      </c>
      <c r="D28" s="124" t="s">
        <v>102</v>
      </c>
      <c r="E28" s="125" t="s">
        <v>85</v>
      </c>
      <c r="F28" s="126">
        <v>38931</v>
      </c>
      <c r="G28" s="126" t="s">
        <v>73</v>
      </c>
      <c r="H28" s="124" t="s">
        <v>74</v>
      </c>
      <c r="I28" s="127" t="s">
        <v>662</v>
      </c>
      <c r="J28" s="128">
        <v>0</v>
      </c>
      <c r="K28" s="128">
        <v>1</v>
      </c>
      <c r="L28" s="128">
        <v>0</v>
      </c>
      <c r="M28" s="128">
        <v>2</v>
      </c>
      <c r="N28" s="128">
        <v>1.5</v>
      </c>
      <c r="O28" s="128">
        <v>4</v>
      </c>
      <c r="P28" s="128">
        <v>4</v>
      </c>
      <c r="Q28" s="128">
        <v>0</v>
      </c>
      <c r="R28" s="128">
        <v>2.5</v>
      </c>
      <c r="S28" s="128">
        <v>2</v>
      </c>
      <c r="T28" s="128">
        <v>17</v>
      </c>
      <c r="U28" s="127" t="s">
        <v>663</v>
      </c>
      <c r="V28" s="129"/>
      <c r="W28" s="129"/>
    </row>
    <row r="29" spans="1:23" ht="22.5" customHeight="1">
      <c r="A29" s="124">
        <v>2</v>
      </c>
      <c r="B29" s="124" t="s">
        <v>680</v>
      </c>
      <c r="C29" s="124" t="s">
        <v>460</v>
      </c>
      <c r="D29" s="124" t="s">
        <v>176</v>
      </c>
      <c r="E29" s="125" t="s">
        <v>72</v>
      </c>
      <c r="F29" s="126">
        <v>38745</v>
      </c>
      <c r="G29" s="126" t="s">
        <v>73</v>
      </c>
      <c r="H29" s="124" t="s">
        <v>74</v>
      </c>
      <c r="I29" s="127" t="s">
        <v>662</v>
      </c>
      <c r="J29" s="125">
        <v>0</v>
      </c>
      <c r="K29" s="128">
        <v>1</v>
      </c>
      <c r="L29" s="128">
        <v>0</v>
      </c>
      <c r="M29" s="128">
        <v>2</v>
      </c>
      <c r="N29" s="128">
        <v>3</v>
      </c>
      <c r="O29" s="128">
        <v>4</v>
      </c>
      <c r="P29" s="128">
        <v>2</v>
      </c>
      <c r="Q29" s="128">
        <v>0</v>
      </c>
      <c r="R29" s="128">
        <v>2</v>
      </c>
      <c r="S29" s="128">
        <v>3</v>
      </c>
      <c r="T29" s="128">
        <v>17</v>
      </c>
      <c r="U29" s="127" t="s">
        <v>681</v>
      </c>
      <c r="V29" s="129"/>
      <c r="W29" s="129"/>
    </row>
    <row r="30" spans="1:23" ht="22.5" customHeight="1">
      <c r="A30" s="149">
        <v>12</v>
      </c>
      <c r="B30" s="149" t="s">
        <v>844</v>
      </c>
      <c r="C30" s="149" t="s">
        <v>845</v>
      </c>
      <c r="D30" s="149" t="s">
        <v>266</v>
      </c>
      <c r="E30" s="149" t="s">
        <v>72</v>
      </c>
      <c r="F30" s="156">
        <v>38990</v>
      </c>
      <c r="G30" s="149" t="s">
        <v>73</v>
      </c>
      <c r="H30" s="149" t="s">
        <v>74</v>
      </c>
      <c r="I30" s="149" t="s">
        <v>18</v>
      </c>
      <c r="J30" s="125">
        <v>0</v>
      </c>
      <c r="K30" s="128">
        <v>2</v>
      </c>
      <c r="L30" s="128">
        <v>0</v>
      </c>
      <c r="M30" s="128">
        <v>3</v>
      </c>
      <c r="N30" s="128">
        <v>0</v>
      </c>
      <c r="O30" s="128">
        <v>4</v>
      </c>
      <c r="P30" s="128">
        <v>4</v>
      </c>
      <c r="Q30" s="128">
        <v>0</v>
      </c>
      <c r="R30" s="128">
        <v>0</v>
      </c>
      <c r="S30" s="128">
        <v>4</v>
      </c>
      <c r="T30" s="128">
        <f>J30+K30+L30+M30+N30+O30+P30+Q30+R30+S30</f>
        <v>17</v>
      </c>
      <c r="U30" s="127" t="s">
        <v>823</v>
      </c>
    </row>
    <row r="31" spans="1:23" ht="22.5" customHeight="1">
      <c r="A31" s="149">
        <v>14</v>
      </c>
      <c r="B31" s="149" t="s">
        <v>847</v>
      </c>
      <c r="C31" s="149" t="s">
        <v>848</v>
      </c>
      <c r="D31" s="149" t="s">
        <v>272</v>
      </c>
      <c r="E31" s="149" t="s">
        <v>72</v>
      </c>
      <c r="F31" s="156">
        <v>38839</v>
      </c>
      <c r="G31" s="149" t="s">
        <v>73</v>
      </c>
      <c r="H31" s="149" t="s">
        <v>74</v>
      </c>
      <c r="I31" s="149" t="s">
        <v>18</v>
      </c>
      <c r="J31" s="128">
        <v>0</v>
      </c>
      <c r="K31" s="128">
        <v>2</v>
      </c>
      <c r="L31" s="128">
        <v>0</v>
      </c>
      <c r="M31" s="128">
        <v>3</v>
      </c>
      <c r="N31" s="128">
        <v>0</v>
      </c>
      <c r="O31" s="128">
        <v>4</v>
      </c>
      <c r="P31" s="128">
        <v>4</v>
      </c>
      <c r="Q31" s="128">
        <v>0</v>
      </c>
      <c r="R31" s="128">
        <v>0</v>
      </c>
      <c r="S31" s="128">
        <v>4</v>
      </c>
      <c r="T31" s="128">
        <f>J30+K31+L31+M31+N31+O31+P31+Q31+R31+S31</f>
        <v>17</v>
      </c>
      <c r="U31" s="127" t="s">
        <v>823</v>
      </c>
    </row>
    <row r="32" spans="1:23" ht="22.5" customHeight="1">
      <c r="A32" s="124">
        <v>1</v>
      </c>
      <c r="B32" s="124" t="s">
        <v>961</v>
      </c>
      <c r="C32" s="124" t="s">
        <v>226</v>
      </c>
      <c r="D32" s="124" t="s">
        <v>260</v>
      </c>
      <c r="E32" s="125" t="s">
        <v>129</v>
      </c>
      <c r="F32" s="126">
        <v>38653</v>
      </c>
      <c r="G32" s="126" t="s">
        <v>73</v>
      </c>
      <c r="H32" s="124" t="s">
        <v>74</v>
      </c>
      <c r="I32" s="130" t="s">
        <v>962</v>
      </c>
      <c r="J32" s="131">
        <v>0</v>
      </c>
      <c r="K32" s="131">
        <v>0</v>
      </c>
      <c r="L32" s="131">
        <v>2</v>
      </c>
      <c r="M32" s="131">
        <v>4</v>
      </c>
      <c r="N32" s="131">
        <v>3</v>
      </c>
      <c r="O32" s="131">
        <v>2</v>
      </c>
      <c r="P32" s="131">
        <v>3</v>
      </c>
      <c r="Q32" s="131">
        <v>0</v>
      </c>
      <c r="R32" s="131">
        <v>2</v>
      </c>
      <c r="S32" s="131">
        <v>1</v>
      </c>
      <c r="T32" s="131">
        <v>17</v>
      </c>
      <c r="U32" s="130" t="s">
        <v>963</v>
      </c>
    </row>
    <row r="33" spans="1:25" ht="22.5" customHeight="1">
      <c r="A33" s="124">
        <v>2</v>
      </c>
      <c r="B33" s="124" t="s">
        <v>964</v>
      </c>
      <c r="C33" s="124" t="s">
        <v>193</v>
      </c>
      <c r="D33" s="124" t="s">
        <v>84</v>
      </c>
      <c r="E33" s="125" t="s">
        <v>138</v>
      </c>
      <c r="F33" s="126">
        <v>38873</v>
      </c>
      <c r="G33" s="126" t="s">
        <v>73</v>
      </c>
      <c r="H33" s="124" t="s">
        <v>74</v>
      </c>
      <c r="I33" s="130" t="s">
        <v>962</v>
      </c>
      <c r="J33" s="125">
        <v>1</v>
      </c>
      <c r="K33" s="131">
        <v>1</v>
      </c>
      <c r="L33" s="131">
        <v>0</v>
      </c>
      <c r="M33" s="131">
        <v>0</v>
      </c>
      <c r="N33" s="131">
        <v>4</v>
      </c>
      <c r="O33" s="131">
        <v>2</v>
      </c>
      <c r="P33" s="131">
        <v>3</v>
      </c>
      <c r="Q33" s="131">
        <v>6</v>
      </c>
      <c r="R33" s="131">
        <v>0</v>
      </c>
      <c r="S33" s="131">
        <v>0</v>
      </c>
      <c r="T33" s="131">
        <v>17</v>
      </c>
      <c r="U33" s="130" t="s">
        <v>963</v>
      </c>
    </row>
    <row r="34" spans="1:25" ht="22.5" customHeight="1">
      <c r="A34" s="18" t="s">
        <v>411</v>
      </c>
      <c r="B34" s="1" t="s">
        <v>412</v>
      </c>
      <c r="C34" s="1" t="s">
        <v>179</v>
      </c>
      <c r="D34" s="1" t="s">
        <v>112</v>
      </c>
      <c r="E34" s="9" t="s">
        <v>129</v>
      </c>
      <c r="F34" s="11">
        <v>38960</v>
      </c>
      <c r="G34" s="10" t="s">
        <v>213</v>
      </c>
      <c r="H34" s="1" t="s">
        <v>74</v>
      </c>
      <c r="I34" s="4" t="s">
        <v>385</v>
      </c>
      <c r="J34" s="19">
        <v>2</v>
      </c>
      <c r="K34" s="19">
        <v>1</v>
      </c>
      <c r="L34" s="19">
        <v>1</v>
      </c>
      <c r="M34" s="19">
        <v>2</v>
      </c>
      <c r="N34" s="19">
        <v>2</v>
      </c>
      <c r="O34" s="19">
        <v>3</v>
      </c>
      <c r="P34" s="19">
        <v>2</v>
      </c>
      <c r="Q34" s="19">
        <v>2</v>
      </c>
      <c r="R34" s="19">
        <v>1</v>
      </c>
      <c r="S34" s="19">
        <v>2</v>
      </c>
      <c r="T34" s="59">
        <v>16</v>
      </c>
      <c r="U34" s="16" t="s">
        <v>413</v>
      </c>
    </row>
    <row r="35" spans="1:25" ht="22.5" customHeight="1">
      <c r="A35" s="149">
        <v>19</v>
      </c>
      <c r="B35" s="149" t="s">
        <v>857</v>
      </c>
      <c r="C35" s="149" t="s">
        <v>858</v>
      </c>
      <c r="D35" s="149" t="s">
        <v>227</v>
      </c>
      <c r="E35" s="149" t="s">
        <v>72</v>
      </c>
      <c r="F35" s="156">
        <v>39019</v>
      </c>
      <c r="G35" s="149" t="s">
        <v>73</v>
      </c>
      <c r="H35" s="149" t="s">
        <v>74</v>
      </c>
      <c r="I35" s="149" t="s">
        <v>18</v>
      </c>
      <c r="J35" s="124">
        <v>0</v>
      </c>
      <c r="K35" s="128">
        <v>0</v>
      </c>
      <c r="L35" s="128">
        <v>1</v>
      </c>
      <c r="M35" s="128">
        <v>1</v>
      </c>
      <c r="N35" s="128">
        <v>2</v>
      </c>
      <c r="O35" s="128">
        <v>4</v>
      </c>
      <c r="P35" s="128">
        <v>4</v>
      </c>
      <c r="Q35" s="128">
        <v>0</v>
      </c>
      <c r="R35" s="128">
        <v>0</v>
      </c>
      <c r="S35" s="128">
        <v>4</v>
      </c>
      <c r="T35" s="128">
        <f>J35+K35+L35+M35+N35+O35+P35+Q35+R35+S35</f>
        <v>16</v>
      </c>
      <c r="U35" s="127" t="s">
        <v>823</v>
      </c>
    </row>
    <row r="36" spans="1:25" ht="22.5" customHeight="1">
      <c r="A36" s="7">
        <v>2</v>
      </c>
      <c r="B36" s="83" t="s">
        <v>130</v>
      </c>
      <c r="C36" s="83" t="s">
        <v>131</v>
      </c>
      <c r="D36" s="83" t="s">
        <v>132</v>
      </c>
      <c r="E36" s="9" t="s">
        <v>129</v>
      </c>
      <c r="F36" s="10">
        <v>38772</v>
      </c>
      <c r="G36" s="10" t="s">
        <v>73</v>
      </c>
      <c r="H36" s="83" t="s">
        <v>74</v>
      </c>
      <c r="I36" s="6" t="s">
        <v>53</v>
      </c>
      <c r="J36" s="9">
        <v>5</v>
      </c>
      <c r="K36" s="9">
        <v>2</v>
      </c>
      <c r="L36" s="9">
        <v>0</v>
      </c>
      <c r="M36" s="9">
        <v>0</v>
      </c>
      <c r="N36" s="9">
        <v>3</v>
      </c>
      <c r="O36" s="9">
        <v>4</v>
      </c>
      <c r="P36" s="9">
        <v>1</v>
      </c>
      <c r="Q36" s="9">
        <v>0</v>
      </c>
      <c r="R36" s="9">
        <v>0</v>
      </c>
      <c r="S36" s="9">
        <v>0</v>
      </c>
      <c r="T36" s="63">
        <v>15</v>
      </c>
      <c r="U36" s="81" t="s">
        <v>104</v>
      </c>
      <c r="V36" s="77"/>
      <c r="W36" s="77"/>
      <c r="X36" s="77"/>
      <c r="Y36" s="77"/>
    </row>
    <row r="37" spans="1:25" ht="22.5" customHeight="1">
      <c r="A37" s="18">
        <v>13</v>
      </c>
      <c r="B37" s="1" t="s">
        <v>158</v>
      </c>
      <c r="C37" s="1" t="s">
        <v>159</v>
      </c>
      <c r="D37" s="1" t="s">
        <v>148</v>
      </c>
      <c r="E37" s="9" t="s">
        <v>138</v>
      </c>
      <c r="F37" s="11">
        <v>38950</v>
      </c>
      <c r="G37" s="10" t="s">
        <v>73</v>
      </c>
      <c r="H37" s="1" t="s">
        <v>74</v>
      </c>
      <c r="I37" s="6" t="s">
        <v>53</v>
      </c>
      <c r="J37" s="19">
        <v>5</v>
      </c>
      <c r="K37" s="19">
        <v>2</v>
      </c>
      <c r="L37" s="19">
        <v>1</v>
      </c>
      <c r="M37" s="19">
        <v>2</v>
      </c>
      <c r="N37" s="19">
        <v>4</v>
      </c>
      <c r="O37" s="19">
        <v>1</v>
      </c>
      <c r="P37" s="19">
        <v>0</v>
      </c>
      <c r="Q37" s="19">
        <v>0</v>
      </c>
      <c r="R37" s="19">
        <v>0</v>
      </c>
      <c r="S37" s="19">
        <v>0</v>
      </c>
      <c r="T37" s="59">
        <v>15</v>
      </c>
      <c r="U37" s="40" t="s">
        <v>104</v>
      </c>
    </row>
    <row r="38" spans="1:25" ht="22.5" customHeight="1">
      <c r="A38" s="124">
        <v>3</v>
      </c>
      <c r="B38" s="124" t="s">
        <v>682</v>
      </c>
      <c r="C38" s="124" t="s">
        <v>472</v>
      </c>
      <c r="D38" s="124" t="s">
        <v>257</v>
      </c>
      <c r="E38" s="125" t="s">
        <v>72</v>
      </c>
      <c r="F38" s="126">
        <v>38736</v>
      </c>
      <c r="G38" s="126" t="s">
        <v>73</v>
      </c>
      <c r="H38" s="124" t="s">
        <v>74</v>
      </c>
      <c r="I38" s="127" t="s">
        <v>662</v>
      </c>
      <c r="J38" s="125">
        <v>2</v>
      </c>
      <c r="K38" s="128">
        <v>2</v>
      </c>
      <c r="L38" s="128">
        <v>0</v>
      </c>
      <c r="M38" s="128">
        <v>0</v>
      </c>
      <c r="N38" s="128">
        <v>4</v>
      </c>
      <c r="O38" s="128">
        <v>0</v>
      </c>
      <c r="P38" s="128">
        <v>4</v>
      </c>
      <c r="Q38" s="128">
        <v>0</v>
      </c>
      <c r="R38" s="128">
        <v>0</v>
      </c>
      <c r="S38" s="128">
        <v>3</v>
      </c>
      <c r="T38" s="128">
        <v>15</v>
      </c>
      <c r="U38" s="127" t="s">
        <v>663</v>
      </c>
      <c r="V38" s="129"/>
      <c r="W38" s="129"/>
    </row>
    <row r="39" spans="1:25" ht="22.5" customHeight="1">
      <c r="A39" s="7">
        <v>6</v>
      </c>
      <c r="B39" s="83" t="s">
        <v>142</v>
      </c>
      <c r="C39" s="83" t="s">
        <v>143</v>
      </c>
      <c r="D39" s="83" t="s">
        <v>144</v>
      </c>
      <c r="E39" s="9" t="s">
        <v>138</v>
      </c>
      <c r="F39" s="10">
        <v>38840</v>
      </c>
      <c r="G39" s="10" t="s">
        <v>73</v>
      </c>
      <c r="H39" s="83" t="s">
        <v>74</v>
      </c>
      <c r="I39" s="6" t="s">
        <v>53</v>
      </c>
      <c r="J39" s="9">
        <v>5</v>
      </c>
      <c r="K39" s="9">
        <v>3</v>
      </c>
      <c r="L39" s="9">
        <v>0</v>
      </c>
      <c r="M39" s="9">
        <v>1</v>
      </c>
      <c r="N39" s="9">
        <v>3</v>
      </c>
      <c r="O39" s="9">
        <v>0</v>
      </c>
      <c r="P39" s="9">
        <v>1</v>
      </c>
      <c r="Q39" s="9">
        <v>0</v>
      </c>
      <c r="R39" s="9">
        <v>0</v>
      </c>
      <c r="S39" s="9">
        <v>0</v>
      </c>
      <c r="T39" s="59">
        <v>13</v>
      </c>
      <c r="U39" s="81" t="s">
        <v>104</v>
      </c>
      <c r="V39" s="77"/>
      <c r="W39" s="77"/>
      <c r="X39" s="77"/>
      <c r="Y39" s="77"/>
    </row>
    <row r="40" spans="1:25" ht="22.5" customHeight="1">
      <c r="A40" s="18" t="s">
        <v>422</v>
      </c>
      <c r="B40" s="40" t="s">
        <v>423</v>
      </c>
      <c r="C40" s="40" t="s">
        <v>424</v>
      </c>
      <c r="D40" s="40" t="s">
        <v>425</v>
      </c>
      <c r="E40" s="9" t="s">
        <v>129</v>
      </c>
      <c r="F40" s="13">
        <v>39069</v>
      </c>
      <c r="G40" s="10" t="s">
        <v>213</v>
      </c>
      <c r="H40" s="1" t="s">
        <v>74</v>
      </c>
      <c r="I40" s="6" t="s">
        <v>385</v>
      </c>
      <c r="J40" s="18">
        <v>1</v>
      </c>
      <c r="K40" s="47">
        <v>1</v>
      </c>
      <c r="L40" s="47">
        <v>2</v>
      </c>
      <c r="M40" s="47">
        <v>2</v>
      </c>
      <c r="N40" s="47">
        <v>2</v>
      </c>
      <c r="O40" s="19">
        <v>0</v>
      </c>
      <c r="P40" s="19">
        <v>0</v>
      </c>
      <c r="Q40" s="19">
        <v>3</v>
      </c>
      <c r="R40" s="19">
        <v>2</v>
      </c>
      <c r="S40" s="19">
        <v>0</v>
      </c>
      <c r="T40" s="59">
        <v>13</v>
      </c>
      <c r="U40" s="16" t="s">
        <v>413</v>
      </c>
    </row>
    <row r="41" spans="1:25" ht="22.5" customHeight="1">
      <c r="A41" s="7">
        <v>7</v>
      </c>
      <c r="B41" s="83" t="s">
        <v>145</v>
      </c>
      <c r="C41" s="83" t="s">
        <v>119</v>
      </c>
      <c r="D41" s="83" t="s">
        <v>80</v>
      </c>
      <c r="E41" s="9" t="s">
        <v>129</v>
      </c>
      <c r="F41" s="10">
        <v>39008</v>
      </c>
      <c r="G41" s="10" t="s">
        <v>73</v>
      </c>
      <c r="H41" s="83" t="s">
        <v>74</v>
      </c>
      <c r="I41" s="6" t="s">
        <v>53</v>
      </c>
      <c r="J41" s="9">
        <v>5</v>
      </c>
      <c r="K41" s="9">
        <v>1</v>
      </c>
      <c r="L41" s="9">
        <v>0</v>
      </c>
      <c r="M41" s="9">
        <v>0</v>
      </c>
      <c r="N41" s="9">
        <v>1</v>
      </c>
      <c r="O41" s="9">
        <v>3</v>
      </c>
      <c r="P41" s="9">
        <v>1</v>
      </c>
      <c r="Q41" s="9">
        <v>0</v>
      </c>
      <c r="R41" s="9">
        <v>0</v>
      </c>
      <c r="S41" s="9">
        <v>0</v>
      </c>
      <c r="T41" s="59">
        <v>11</v>
      </c>
      <c r="U41" s="81" t="s">
        <v>104</v>
      </c>
      <c r="V41" s="77"/>
      <c r="W41" s="77"/>
      <c r="X41" s="77"/>
      <c r="Y41" s="77"/>
    </row>
    <row r="42" spans="1:25" ht="22.5" customHeight="1">
      <c r="A42" s="7">
        <v>9</v>
      </c>
      <c r="B42" s="83" t="s">
        <v>149</v>
      </c>
      <c r="C42" s="83" t="s">
        <v>150</v>
      </c>
      <c r="D42" s="83" t="s">
        <v>128</v>
      </c>
      <c r="E42" s="9" t="s">
        <v>129</v>
      </c>
      <c r="F42" s="10">
        <v>39243</v>
      </c>
      <c r="G42" s="10" t="s">
        <v>73</v>
      </c>
      <c r="H42" s="83" t="s">
        <v>74</v>
      </c>
      <c r="I42" s="6" t="s">
        <v>53</v>
      </c>
      <c r="J42" s="9">
        <v>4</v>
      </c>
      <c r="K42" s="9">
        <v>1</v>
      </c>
      <c r="L42" s="9">
        <v>0</v>
      </c>
      <c r="M42" s="9">
        <v>0</v>
      </c>
      <c r="N42" s="9">
        <v>1</v>
      </c>
      <c r="O42" s="9">
        <v>3</v>
      </c>
      <c r="P42" s="9">
        <v>2</v>
      </c>
      <c r="Q42" s="9">
        <v>0</v>
      </c>
      <c r="R42" s="9">
        <v>0</v>
      </c>
      <c r="S42" s="9">
        <v>0</v>
      </c>
      <c r="T42" s="59">
        <v>11</v>
      </c>
      <c r="U42" s="81" t="s">
        <v>104</v>
      </c>
      <c r="V42" s="77"/>
      <c r="W42" s="77"/>
      <c r="X42" s="77"/>
      <c r="Y42" s="77"/>
    </row>
    <row r="43" spans="1:25" ht="22.5" customHeight="1">
      <c r="A43" s="124">
        <v>6</v>
      </c>
      <c r="B43" s="124" t="s">
        <v>480</v>
      </c>
      <c r="C43" s="124" t="s">
        <v>179</v>
      </c>
      <c r="D43" s="124" t="s">
        <v>1045</v>
      </c>
      <c r="E43" s="125" t="s">
        <v>129</v>
      </c>
      <c r="F43" s="126">
        <v>39058</v>
      </c>
      <c r="G43" s="126" t="s">
        <v>73</v>
      </c>
      <c r="H43" s="124" t="s">
        <v>74</v>
      </c>
      <c r="I43" s="127" t="s">
        <v>27</v>
      </c>
      <c r="J43" s="125">
        <v>0</v>
      </c>
      <c r="K43" s="128">
        <v>0.5</v>
      </c>
      <c r="L43" s="128">
        <v>4</v>
      </c>
      <c r="M43" s="128">
        <v>0</v>
      </c>
      <c r="N43" s="128">
        <v>2</v>
      </c>
      <c r="O43" s="128">
        <v>0</v>
      </c>
      <c r="P43" s="128">
        <v>4</v>
      </c>
      <c r="Q43" s="128">
        <v>0</v>
      </c>
      <c r="R43" s="128">
        <v>0</v>
      </c>
      <c r="S43" s="128">
        <v>0</v>
      </c>
      <c r="T43" s="128">
        <v>10.5</v>
      </c>
      <c r="U43" s="127" t="s">
        <v>1038</v>
      </c>
    </row>
    <row r="44" spans="1:25" ht="22.5" customHeight="1">
      <c r="A44" s="7">
        <v>5</v>
      </c>
      <c r="B44" s="83" t="s">
        <v>139</v>
      </c>
      <c r="C44" s="83" t="s">
        <v>140</v>
      </c>
      <c r="D44" s="83" t="s">
        <v>141</v>
      </c>
      <c r="E44" s="9" t="s">
        <v>138</v>
      </c>
      <c r="F44" s="10">
        <v>38668</v>
      </c>
      <c r="G44" s="10" t="s">
        <v>73</v>
      </c>
      <c r="H44" s="83" t="s">
        <v>74</v>
      </c>
      <c r="I44" s="6" t="s">
        <v>53</v>
      </c>
      <c r="J44" s="9">
        <v>5</v>
      </c>
      <c r="K44" s="9">
        <v>1</v>
      </c>
      <c r="L44" s="9">
        <v>0</v>
      </c>
      <c r="M44" s="9">
        <v>0</v>
      </c>
      <c r="N44" s="9">
        <v>2</v>
      </c>
      <c r="O44" s="9">
        <v>2</v>
      </c>
      <c r="P44" s="9">
        <v>0</v>
      </c>
      <c r="Q44" s="9">
        <v>0</v>
      </c>
      <c r="R44" s="9">
        <v>0</v>
      </c>
      <c r="S44" s="9">
        <v>0</v>
      </c>
      <c r="T44" s="63">
        <v>10</v>
      </c>
      <c r="U44" s="81" t="s">
        <v>104</v>
      </c>
      <c r="V44" s="77"/>
      <c r="W44" s="77"/>
      <c r="X44" s="77"/>
      <c r="Y44" s="77"/>
    </row>
    <row r="45" spans="1:25" ht="22.5" customHeight="1">
      <c r="A45" s="18">
        <v>12</v>
      </c>
      <c r="B45" s="1" t="s">
        <v>156</v>
      </c>
      <c r="C45" s="1" t="s">
        <v>157</v>
      </c>
      <c r="D45" s="1" t="s">
        <v>115</v>
      </c>
      <c r="E45" s="9" t="s">
        <v>129</v>
      </c>
      <c r="F45" s="11">
        <v>38935</v>
      </c>
      <c r="G45" s="10" t="s">
        <v>73</v>
      </c>
      <c r="H45" s="1" t="s">
        <v>74</v>
      </c>
      <c r="I45" s="6" t="s">
        <v>53</v>
      </c>
      <c r="J45" s="18">
        <v>4</v>
      </c>
      <c r="K45" s="47">
        <v>1</v>
      </c>
      <c r="L45" s="47">
        <v>0</v>
      </c>
      <c r="M45" s="47">
        <v>0</v>
      </c>
      <c r="N45" s="47">
        <v>0</v>
      </c>
      <c r="O45" s="19">
        <v>3</v>
      </c>
      <c r="P45" s="19">
        <v>2</v>
      </c>
      <c r="Q45" s="19">
        <v>0</v>
      </c>
      <c r="R45" s="19">
        <v>0</v>
      </c>
      <c r="S45" s="19">
        <v>0</v>
      </c>
      <c r="T45" s="59">
        <v>10</v>
      </c>
      <c r="U45" s="16" t="s">
        <v>104</v>
      </c>
    </row>
    <row r="46" spans="1:25" ht="22.5" customHeight="1">
      <c r="A46" s="124">
        <v>3</v>
      </c>
      <c r="B46" s="124" t="s">
        <v>631</v>
      </c>
      <c r="C46" s="124" t="s">
        <v>268</v>
      </c>
      <c r="D46" s="124" t="s">
        <v>266</v>
      </c>
      <c r="E46" s="125" t="s">
        <v>129</v>
      </c>
      <c r="F46" s="126">
        <v>38897</v>
      </c>
      <c r="G46" s="126" t="s">
        <v>213</v>
      </c>
      <c r="H46" s="124" t="s">
        <v>74</v>
      </c>
      <c r="I46" s="127" t="s">
        <v>632</v>
      </c>
      <c r="J46" s="125">
        <v>0</v>
      </c>
      <c r="K46" s="128">
        <v>1</v>
      </c>
      <c r="L46" s="128">
        <v>0</v>
      </c>
      <c r="M46" s="128">
        <v>0</v>
      </c>
      <c r="N46" s="128">
        <v>1</v>
      </c>
      <c r="O46" s="128">
        <v>2</v>
      </c>
      <c r="P46" s="128">
        <v>4</v>
      </c>
      <c r="Q46" s="128">
        <v>1</v>
      </c>
      <c r="R46" s="128">
        <v>0</v>
      </c>
      <c r="S46" s="128">
        <v>1</v>
      </c>
      <c r="T46" s="128">
        <v>10</v>
      </c>
      <c r="U46" s="127" t="s">
        <v>633</v>
      </c>
      <c r="V46" s="129"/>
      <c r="W46" s="129"/>
    </row>
    <row r="47" spans="1:25" ht="22.5" customHeight="1">
      <c r="A47" s="124">
        <v>4</v>
      </c>
      <c r="B47" s="124" t="s">
        <v>1043</v>
      </c>
      <c r="C47" s="124" t="s">
        <v>451</v>
      </c>
      <c r="D47" s="124" t="s">
        <v>1044</v>
      </c>
      <c r="E47" s="125" t="s">
        <v>138</v>
      </c>
      <c r="F47" s="126">
        <v>39032</v>
      </c>
      <c r="G47" s="126" t="s">
        <v>73</v>
      </c>
      <c r="H47" s="124" t="s">
        <v>74</v>
      </c>
      <c r="I47" s="127" t="s">
        <v>27</v>
      </c>
      <c r="J47" s="124">
        <v>0</v>
      </c>
      <c r="K47" s="128">
        <v>1</v>
      </c>
      <c r="L47" s="128">
        <v>4</v>
      </c>
      <c r="M47" s="128">
        <v>0</v>
      </c>
      <c r="N47" s="128">
        <v>2</v>
      </c>
      <c r="O47" s="128">
        <v>0</v>
      </c>
      <c r="P47" s="128">
        <v>3</v>
      </c>
      <c r="Q47" s="128">
        <v>0</v>
      </c>
      <c r="R47" s="128">
        <v>0</v>
      </c>
      <c r="S47" s="128">
        <v>0</v>
      </c>
      <c r="T47" s="128">
        <v>10</v>
      </c>
      <c r="U47" s="127" t="s">
        <v>1038</v>
      </c>
    </row>
    <row r="48" spans="1:25" ht="22.5" customHeight="1">
      <c r="A48" s="7">
        <v>3</v>
      </c>
      <c r="B48" s="83" t="s">
        <v>133</v>
      </c>
      <c r="C48" s="83" t="s">
        <v>134</v>
      </c>
      <c r="D48" s="83" t="s">
        <v>135</v>
      </c>
      <c r="E48" s="9" t="s">
        <v>129</v>
      </c>
      <c r="F48" s="10">
        <v>39161</v>
      </c>
      <c r="G48" s="10" t="s">
        <v>73</v>
      </c>
      <c r="H48" s="83" t="s">
        <v>74</v>
      </c>
      <c r="I48" s="6" t="s">
        <v>53</v>
      </c>
      <c r="J48" s="9">
        <v>5</v>
      </c>
      <c r="K48" s="9">
        <v>1</v>
      </c>
      <c r="L48" s="9">
        <v>0</v>
      </c>
      <c r="M48" s="9">
        <v>0</v>
      </c>
      <c r="N48" s="9">
        <v>1</v>
      </c>
      <c r="O48" s="9">
        <v>2</v>
      </c>
      <c r="P48" s="9">
        <v>0</v>
      </c>
      <c r="Q48" s="9">
        <v>0</v>
      </c>
      <c r="R48" s="9">
        <v>0</v>
      </c>
      <c r="S48" s="9">
        <v>0</v>
      </c>
      <c r="T48" s="63">
        <v>9</v>
      </c>
      <c r="U48" s="81" t="s">
        <v>104</v>
      </c>
      <c r="V48" s="77"/>
      <c r="W48" s="77"/>
      <c r="X48" s="77"/>
      <c r="Y48" s="77"/>
    </row>
    <row r="49" spans="1:25" ht="22.5" customHeight="1">
      <c r="A49" s="7">
        <v>4</v>
      </c>
      <c r="B49" s="83" t="s">
        <v>136</v>
      </c>
      <c r="C49" s="83" t="s">
        <v>137</v>
      </c>
      <c r="D49" s="83" t="s">
        <v>106</v>
      </c>
      <c r="E49" s="9" t="s">
        <v>138</v>
      </c>
      <c r="F49" s="10">
        <v>39007</v>
      </c>
      <c r="G49" s="10" t="s">
        <v>73</v>
      </c>
      <c r="H49" s="83" t="s">
        <v>74</v>
      </c>
      <c r="I49" s="6" t="s">
        <v>53</v>
      </c>
      <c r="J49" s="9">
        <v>5</v>
      </c>
      <c r="K49" s="9">
        <v>1</v>
      </c>
      <c r="L49" s="9">
        <v>0</v>
      </c>
      <c r="M49" s="9">
        <v>0</v>
      </c>
      <c r="N49" s="9">
        <v>2</v>
      </c>
      <c r="O49" s="9">
        <v>1</v>
      </c>
      <c r="P49" s="9">
        <v>0</v>
      </c>
      <c r="Q49" s="9">
        <v>0</v>
      </c>
      <c r="R49" s="9">
        <v>0</v>
      </c>
      <c r="S49" s="9">
        <v>0</v>
      </c>
      <c r="T49" s="63">
        <v>9</v>
      </c>
      <c r="U49" s="81" t="s">
        <v>104</v>
      </c>
      <c r="V49" s="77"/>
      <c r="W49" s="77"/>
      <c r="X49" s="77"/>
      <c r="Y49" s="77"/>
    </row>
    <row r="50" spans="1:25" ht="22.5" customHeight="1">
      <c r="A50" s="18" t="s">
        <v>414</v>
      </c>
      <c r="B50" s="40" t="s">
        <v>415</v>
      </c>
      <c r="C50" s="40" t="s">
        <v>183</v>
      </c>
      <c r="D50" s="40" t="s">
        <v>272</v>
      </c>
      <c r="E50" s="9" t="s">
        <v>129</v>
      </c>
      <c r="F50" s="13">
        <v>38877</v>
      </c>
      <c r="G50" s="10" t="s">
        <v>213</v>
      </c>
      <c r="H50" s="1" t="s">
        <v>74</v>
      </c>
      <c r="I50" s="6" t="s">
        <v>385</v>
      </c>
      <c r="J50" s="18">
        <v>1</v>
      </c>
      <c r="K50" s="47">
        <v>0</v>
      </c>
      <c r="L50" s="47">
        <v>1</v>
      </c>
      <c r="M50" s="47">
        <v>2</v>
      </c>
      <c r="N50" s="47">
        <v>1</v>
      </c>
      <c r="O50" s="19">
        <v>1</v>
      </c>
      <c r="P50" s="19">
        <v>0</v>
      </c>
      <c r="Q50" s="19">
        <v>2</v>
      </c>
      <c r="R50" s="19">
        <v>1</v>
      </c>
      <c r="S50" s="19">
        <v>0</v>
      </c>
      <c r="T50" s="59">
        <v>9</v>
      </c>
      <c r="U50" s="16" t="s">
        <v>413</v>
      </c>
    </row>
    <row r="51" spans="1:25" ht="22.5" customHeight="1">
      <c r="A51" s="18" t="s">
        <v>419</v>
      </c>
      <c r="B51" s="1" t="s">
        <v>420</v>
      </c>
      <c r="C51" s="1" t="s">
        <v>226</v>
      </c>
      <c r="D51" s="1" t="s">
        <v>80</v>
      </c>
      <c r="E51" s="9" t="s">
        <v>129</v>
      </c>
      <c r="F51" s="11">
        <v>38823</v>
      </c>
      <c r="G51" s="10" t="s">
        <v>213</v>
      </c>
      <c r="H51" s="1" t="s">
        <v>74</v>
      </c>
      <c r="I51" s="4" t="s">
        <v>385</v>
      </c>
      <c r="J51" s="47">
        <v>0</v>
      </c>
      <c r="K51" s="47">
        <v>0</v>
      </c>
      <c r="L51" s="47">
        <v>1</v>
      </c>
      <c r="M51" s="47">
        <v>1</v>
      </c>
      <c r="N51" s="47">
        <v>0</v>
      </c>
      <c r="O51" s="47">
        <v>2</v>
      </c>
      <c r="P51" s="47">
        <v>2</v>
      </c>
      <c r="Q51" s="47">
        <v>1</v>
      </c>
      <c r="R51" s="47">
        <v>1</v>
      </c>
      <c r="S51" s="47">
        <v>1</v>
      </c>
      <c r="T51" s="59">
        <v>9</v>
      </c>
      <c r="U51" s="16" t="s">
        <v>413</v>
      </c>
    </row>
    <row r="52" spans="1:25" ht="22.5" customHeight="1">
      <c r="A52" s="18">
        <v>1</v>
      </c>
      <c r="B52" s="1" t="s">
        <v>530</v>
      </c>
      <c r="C52" s="1" t="s">
        <v>338</v>
      </c>
      <c r="D52" s="1" t="s">
        <v>112</v>
      </c>
      <c r="E52" s="9" t="s">
        <v>72</v>
      </c>
      <c r="F52" s="11">
        <v>38808</v>
      </c>
      <c r="G52" s="10" t="s">
        <v>73</v>
      </c>
      <c r="H52" s="1" t="s">
        <v>74</v>
      </c>
      <c r="I52" s="6" t="s">
        <v>509</v>
      </c>
      <c r="J52" s="47">
        <v>1</v>
      </c>
      <c r="K52" s="47">
        <v>2</v>
      </c>
      <c r="L52" s="47">
        <v>0</v>
      </c>
      <c r="M52" s="47">
        <v>0</v>
      </c>
      <c r="N52" s="47">
        <v>2</v>
      </c>
      <c r="O52" s="47">
        <v>0</v>
      </c>
      <c r="P52" s="47">
        <v>4</v>
      </c>
      <c r="Q52" s="47">
        <v>0</v>
      </c>
      <c r="R52" s="47">
        <v>0</v>
      </c>
      <c r="S52" s="47">
        <v>0</v>
      </c>
      <c r="T52" s="59">
        <v>9</v>
      </c>
      <c r="U52" s="16" t="s">
        <v>531</v>
      </c>
    </row>
    <row r="53" spans="1:25" ht="22.5" customHeight="1">
      <c r="A53" s="124">
        <v>5</v>
      </c>
      <c r="B53" s="124" t="s">
        <v>684</v>
      </c>
      <c r="C53" s="124" t="s">
        <v>96</v>
      </c>
      <c r="D53" s="124" t="s">
        <v>126</v>
      </c>
      <c r="E53" s="125" t="s">
        <v>85</v>
      </c>
      <c r="F53" s="126">
        <v>38867</v>
      </c>
      <c r="G53" s="126" t="s">
        <v>73</v>
      </c>
      <c r="H53" s="124" t="s">
        <v>74</v>
      </c>
      <c r="I53" s="127" t="s">
        <v>662</v>
      </c>
      <c r="J53" s="125">
        <v>2</v>
      </c>
      <c r="K53" s="128">
        <v>0</v>
      </c>
      <c r="L53" s="128">
        <v>0</v>
      </c>
      <c r="M53" s="128">
        <v>1</v>
      </c>
      <c r="N53" s="128">
        <v>3</v>
      </c>
      <c r="O53" s="128">
        <v>0</v>
      </c>
      <c r="P53" s="128">
        <v>3</v>
      </c>
      <c r="Q53" s="128">
        <v>0</v>
      </c>
      <c r="R53" s="128">
        <v>0</v>
      </c>
      <c r="S53" s="128">
        <v>0</v>
      </c>
      <c r="T53" s="128">
        <v>9</v>
      </c>
      <c r="U53" s="127" t="s">
        <v>663</v>
      </c>
      <c r="V53" s="129"/>
      <c r="W53" s="129"/>
    </row>
    <row r="54" spans="1:25" ht="22.5" customHeight="1">
      <c r="A54" s="7">
        <v>1</v>
      </c>
      <c r="B54" s="83" t="s">
        <v>127</v>
      </c>
      <c r="C54" s="83" t="s">
        <v>119</v>
      </c>
      <c r="D54" s="83" t="s">
        <v>128</v>
      </c>
      <c r="E54" s="9" t="s">
        <v>129</v>
      </c>
      <c r="F54" s="10">
        <v>38976</v>
      </c>
      <c r="G54" s="10" t="s">
        <v>73</v>
      </c>
      <c r="H54" s="83" t="s">
        <v>74</v>
      </c>
      <c r="I54" s="6" t="s">
        <v>53</v>
      </c>
      <c r="J54" s="9">
        <v>2</v>
      </c>
      <c r="K54" s="9">
        <v>1</v>
      </c>
      <c r="L54" s="9">
        <v>0</v>
      </c>
      <c r="M54" s="9">
        <v>0</v>
      </c>
      <c r="N54" s="9">
        <v>3</v>
      </c>
      <c r="O54" s="9">
        <v>2</v>
      </c>
      <c r="P54" s="9">
        <v>0</v>
      </c>
      <c r="Q54" s="9">
        <v>0</v>
      </c>
      <c r="R54" s="9">
        <v>0</v>
      </c>
      <c r="S54" s="9">
        <v>0</v>
      </c>
      <c r="T54" s="63">
        <v>8</v>
      </c>
      <c r="U54" s="81" t="s">
        <v>104</v>
      </c>
      <c r="V54" s="77"/>
      <c r="W54" s="77"/>
      <c r="X54" s="77"/>
      <c r="Y54" s="77"/>
    </row>
    <row r="55" spans="1:25" ht="22.5" customHeight="1">
      <c r="A55" s="18">
        <v>10</v>
      </c>
      <c r="B55" s="1" t="s">
        <v>151</v>
      </c>
      <c r="C55" s="1" t="s">
        <v>152</v>
      </c>
      <c r="D55" s="1" t="s">
        <v>102</v>
      </c>
      <c r="E55" s="9" t="s">
        <v>138</v>
      </c>
      <c r="F55" s="11">
        <v>38865</v>
      </c>
      <c r="G55" s="10" t="s">
        <v>73</v>
      </c>
      <c r="H55" s="1" t="s">
        <v>74</v>
      </c>
      <c r="I55" s="6" t="s">
        <v>53</v>
      </c>
      <c r="J55" s="19">
        <v>4</v>
      </c>
      <c r="K55" s="19">
        <v>0</v>
      </c>
      <c r="L55" s="19">
        <v>0</v>
      </c>
      <c r="M55" s="19">
        <v>0</v>
      </c>
      <c r="N55" s="19">
        <v>3</v>
      </c>
      <c r="O55" s="19">
        <v>0</v>
      </c>
      <c r="P55" s="19">
        <v>1</v>
      </c>
      <c r="Q55" s="19">
        <v>0</v>
      </c>
      <c r="R55" s="19">
        <v>0</v>
      </c>
      <c r="S55" s="19">
        <v>0</v>
      </c>
      <c r="T55" s="59">
        <v>8</v>
      </c>
      <c r="U55" s="16" t="s">
        <v>104</v>
      </c>
    </row>
    <row r="56" spans="1:25" ht="22.5" customHeight="1">
      <c r="A56" s="7" t="s">
        <v>421</v>
      </c>
      <c r="B56" s="83" t="s">
        <v>420</v>
      </c>
      <c r="C56" s="83" t="s">
        <v>268</v>
      </c>
      <c r="D56" s="83" t="s">
        <v>132</v>
      </c>
      <c r="E56" s="9" t="s">
        <v>129</v>
      </c>
      <c r="F56" s="10">
        <v>38837</v>
      </c>
      <c r="G56" s="10" t="s">
        <v>213</v>
      </c>
      <c r="H56" s="83" t="s">
        <v>74</v>
      </c>
      <c r="I56" s="6" t="s">
        <v>385</v>
      </c>
      <c r="J56" s="9">
        <v>0</v>
      </c>
      <c r="K56" s="9">
        <v>0</v>
      </c>
      <c r="L56" s="9">
        <v>1</v>
      </c>
      <c r="M56" s="9">
        <v>2</v>
      </c>
      <c r="N56" s="9">
        <v>1</v>
      </c>
      <c r="O56" s="9">
        <v>0</v>
      </c>
      <c r="P56" s="9">
        <v>0</v>
      </c>
      <c r="Q56" s="9">
        <v>1</v>
      </c>
      <c r="R56" s="9">
        <v>2</v>
      </c>
      <c r="S56" s="9">
        <v>1</v>
      </c>
      <c r="T56" s="59">
        <v>8</v>
      </c>
      <c r="U56" s="81" t="s">
        <v>413</v>
      </c>
      <c r="V56" s="77"/>
      <c r="W56" s="77"/>
      <c r="X56" s="77"/>
      <c r="Y56" s="77"/>
    </row>
    <row r="57" spans="1:25" ht="22.5" customHeight="1">
      <c r="A57" s="116">
        <v>1</v>
      </c>
      <c r="B57" s="117" t="s">
        <v>755</v>
      </c>
      <c r="C57" s="117" t="s">
        <v>624</v>
      </c>
      <c r="D57" s="117" t="s">
        <v>425</v>
      </c>
      <c r="E57" s="118" t="s">
        <v>72</v>
      </c>
      <c r="F57" s="136">
        <v>38941</v>
      </c>
      <c r="G57" s="119" t="s">
        <v>73</v>
      </c>
      <c r="H57" s="116" t="s">
        <v>74</v>
      </c>
      <c r="I57" s="137" t="s">
        <v>756</v>
      </c>
      <c r="J57" s="138">
        <v>0</v>
      </c>
      <c r="K57" s="138">
        <v>1</v>
      </c>
      <c r="L57" s="138">
        <v>0</v>
      </c>
      <c r="M57" s="138">
        <v>1</v>
      </c>
      <c r="N57" s="138">
        <v>2</v>
      </c>
      <c r="O57" s="138">
        <v>0</v>
      </c>
      <c r="P57" s="138">
        <v>2</v>
      </c>
      <c r="Q57" s="138">
        <v>0</v>
      </c>
      <c r="R57" s="138">
        <v>2</v>
      </c>
      <c r="S57" s="138">
        <v>0</v>
      </c>
      <c r="T57" s="138">
        <f>J57+K57+L57+M57+N57+O57+P57+Q57+R57+S57</f>
        <v>8</v>
      </c>
      <c r="U57" s="137" t="s">
        <v>757</v>
      </c>
    </row>
    <row r="58" spans="1:25" ht="22.5" customHeight="1">
      <c r="A58" s="124">
        <v>5</v>
      </c>
      <c r="B58" s="124" t="s">
        <v>1010</v>
      </c>
      <c r="C58" s="124" t="s">
        <v>226</v>
      </c>
      <c r="D58" s="124" t="s">
        <v>80</v>
      </c>
      <c r="E58" s="125" t="s">
        <v>129</v>
      </c>
      <c r="F58" s="126">
        <v>38999</v>
      </c>
      <c r="G58" s="126" t="s">
        <v>73</v>
      </c>
      <c r="H58" s="124" t="s">
        <v>74</v>
      </c>
      <c r="I58" s="127" t="s">
        <v>27</v>
      </c>
      <c r="J58" s="125">
        <v>0</v>
      </c>
      <c r="K58" s="128">
        <v>1</v>
      </c>
      <c r="L58" s="128">
        <v>4</v>
      </c>
      <c r="M58" s="128">
        <v>0</v>
      </c>
      <c r="N58" s="128">
        <v>2</v>
      </c>
      <c r="O58" s="128">
        <v>0</v>
      </c>
      <c r="P58" s="128">
        <v>1</v>
      </c>
      <c r="Q58" s="128">
        <v>0</v>
      </c>
      <c r="R58" s="128">
        <v>0</v>
      </c>
      <c r="S58" s="128">
        <v>0</v>
      </c>
      <c r="T58" s="128">
        <v>8</v>
      </c>
      <c r="U58" s="127" t="s">
        <v>1038</v>
      </c>
    </row>
    <row r="59" spans="1:25" ht="22.5" customHeight="1">
      <c r="A59" s="124">
        <v>1</v>
      </c>
      <c r="B59" s="124" t="s">
        <v>1037</v>
      </c>
      <c r="C59" s="124" t="s">
        <v>279</v>
      </c>
      <c r="D59" s="124" t="s">
        <v>266</v>
      </c>
      <c r="E59" s="125" t="s">
        <v>129</v>
      </c>
      <c r="F59" s="126">
        <v>43395</v>
      </c>
      <c r="G59" s="126" t="s">
        <v>213</v>
      </c>
      <c r="H59" s="124" t="s">
        <v>74</v>
      </c>
      <c r="I59" s="127" t="s">
        <v>27</v>
      </c>
      <c r="J59" s="128">
        <v>0</v>
      </c>
      <c r="K59" s="128">
        <v>0.5</v>
      </c>
      <c r="L59" s="128">
        <v>3</v>
      </c>
      <c r="M59" s="128">
        <v>0</v>
      </c>
      <c r="N59" s="128">
        <v>2</v>
      </c>
      <c r="O59" s="128">
        <v>0</v>
      </c>
      <c r="P59" s="128">
        <v>2</v>
      </c>
      <c r="Q59" s="128">
        <v>0</v>
      </c>
      <c r="R59" s="128">
        <v>0</v>
      </c>
      <c r="S59" s="128">
        <v>0</v>
      </c>
      <c r="T59" s="128">
        <v>7.5</v>
      </c>
      <c r="U59" s="127" t="s">
        <v>1038</v>
      </c>
    </row>
    <row r="60" spans="1:25" ht="26.25" customHeight="1">
      <c r="A60" s="7">
        <v>8</v>
      </c>
      <c r="B60" s="83" t="s">
        <v>146</v>
      </c>
      <c r="C60" s="83" t="s">
        <v>147</v>
      </c>
      <c r="D60" s="83" t="s">
        <v>148</v>
      </c>
      <c r="E60" s="9" t="s">
        <v>138</v>
      </c>
      <c r="F60" s="10">
        <v>38756</v>
      </c>
      <c r="G60" s="10" t="s">
        <v>73</v>
      </c>
      <c r="H60" s="83" t="s">
        <v>74</v>
      </c>
      <c r="I60" s="6" t="s">
        <v>53</v>
      </c>
      <c r="J60" s="9">
        <v>4</v>
      </c>
      <c r="K60" s="9">
        <v>1</v>
      </c>
      <c r="L60" s="9">
        <v>0</v>
      </c>
      <c r="M60" s="9">
        <v>1</v>
      </c>
      <c r="N60" s="9">
        <v>1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59">
        <v>7</v>
      </c>
      <c r="U60" s="81" t="s">
        <v>104</v>
      </c>
      <c r="V60" s="77"/>
      <c r="W60" s="77"/>
      <c r="X60" s="77"/>
      <c r="Y60" s="77"/>
    </row>
    <row r="61" spans="1:25" ht="25.5" customHeight="1">
      <c r="A61" s="18">
        <v>5</v>
      </c>
      <c r="B61" s="1" t="s">
        <v>392</v>
      </c>
      <c r="C61" s="1" t="s">
        <v>131</v>
      </c>
      <c r="D61" s="1" t="s">
        <v>393</v>
      </c>
      <c r="E61" s="9" t="s">
        <v>129</v>
      </c>
      <c r="F61" s="11">
        <v>38740</v>
      </c>
      <c r="G61" s="10" t="s">
        <v>213</v>
      </c>
      <c r="H61" s="1" t="s">
        <v>74</v>
      </c>
      <c r="I61" s="6" t="s">
        <v>385</v>
      </c>
      <c r="J61" s="19">
        <v>2</v>
      </c>
      <c r="K61" s="19">
        <v>1</v>
      </c>
      <c r="L61" s="19">
        <v>0</v>
      </c>
      <c r="M61" s="19">
        <v>1</v>
      </c>
      <c r="N61" s="19">
        <v>1</v>
      </c>
      <c r="O61" s="19">
        <v>0</v>
      </c>
      <c r="P61" s="19">
        <v>0</v>
      </c>
      <c r="Q61" s="19">
        <v>0</v>
      </c>
      <c r="R61" s="19">
        <v>1</v>
      </c>
      <c r="S61" s="19">
        <v>1</v>
      </c>
      <c r="T61" s="59">
        <v>7</v>
      </c>
      <c r="U61" s="16" t="s">
        <v>366</v>
      </c>
    </row>
    <row r="62" spans="1:25" ht="27" customHeight="1">
      <c r="A62" s="18">
        <v>16</v>
      </c>
      <c r="B62" s="1" t="s">
        <v>410</v>
      </c>
      <c r="C62" s="1" t="s">
        <v>183</v>
      </c>
      <c r="D62" s="1" t="s">
        <v>132</v>
      </c>
      <c r="E62" s="9" t="s">
        <v>129</v>
      </c>
      <c r="F62" s="11">
        <v>38528</v>
      </c>
      <c r="G62" s="10" t="s">
        <v>73</v>
      </c>
      <c r="H62" s="1" t="s">
        <v>74</v>
      </c>
      <c r="I62" s="6" t="s">
        <v>385</v>
      </c>
      <c r="J62" s="19">
        <v>1</v>
      </c>
      <c r="K62" s="19">
        <v>1</v>
      </c>
      <c r="L62" s="19">
        <v>0</v>
      </c>
      <c r="M62" s="19">
        <v>2</v>
      </c>
      <c r="N62" s="19">
        <v>0</v>
      </c>
      <c r="O62" s="19">
        <v>1</v>
      </c>
      <c r="P62" s="19">
        <v>0</v>
      </c>
      <c r="Q62" s="19">
        <v>1</v>
      </c>
      <c r="R62" s="19">
        <v>1</v>
      </c>
      <c r="S62" s="19">
        <v>0</v>
      </c>
      <c r="T62" s="59">
        <v>7</v>
      </c>
      <c r="U62" s="40" t="s">
        <v>366</v>
      </c>
    </row>
    <row r="63" spans="1:25" ht="22.5" customHeight="1">
      <c r="A63" s="149">
        <v>17</v>
      </c>
      <c r="B63" s="149" t="s">
        <v>853</v>
      </c>
      <c r="C63" s="149" t="s">
        <v>854</v>
      </c>
      <c r="D63" s="149" t="s">
        <v>815</v>
      </c>
      <c r="E63" s="149" t="s">
        <v>85</v>
      </c>
      <c r="F63" s="156">
        <v>38793</v>
      </c>
      <c r="G63" s="149" t="s">
        <v>73</v>
      </c>
      <c r="H63" s="149" t="s">
        <v>74</v>
      </c>
      <c r="I63" s="149" t="s">
        <v>18</v>
      </c>
      <c r="J63" s="125">
        <v>0</v>
      </c>
      <c r="K63" s="128">
        <v>2</v>
      </c>
      <c r="L63" s="128">
        <v>0</v>
      </c>
      <c r="M63" s="128">
        <v>0</v>
      </c>
      <c r="N63" s="128">
        <v>0</v>
      </c>
      <c r="O63" s="128">
        <v>0</v>
      </c>
      <c r="P63" s="128">
        <v>4</v>
      </c>
      <c r="Q63" s="128">
        <v>0</v>
      </c>
      <c r="R63" s="128">
        <v>0</v>
      </c>
      <c r="S63" s="128">
        <v>1</v>
      </c>
      <c r="T63" s="128">
        <f>J63+K63+L63+M63+N63+O63+P63+Q63+R63+S63</f>
        <v>7</v>
      </c>
      <c r="U63" s="127" t="s">
        <v>823</v>
      </c>
    </row>
    <row r="64" spans="1:25" ht="22.5" customHeight="1">
      <c r="A64" s="124">
        <v>2</v>
      </c>
      <c r="B64" s="124" t="s">
        <v>1039</v>
      </c>
      <c r="C64" s="124" t="s">
        <v>256</v>
      </c>
      <c r="D64" s="124" t="s">
        <v>128</v>
      </c>
      <c r="E64" s="125" t="s">
        <v>129</v>
      </c>
      <c r="F64" s="126">
        <v>38881</v>
      </c>
      <c r="G64" s="126" t="s">
        <v>73</v>
      </c>
      <c r="H64" s="124" t="s">
        <v>74</v>
      </c>
      <c r="I64" s="127" t="s">
        <v>27</v>
      </c>
      <c r="J64" s="125">
        <v>0</v>
      </c>
      <c r="K64" s="128">
        <v>1</v>
      </c>
      <c r="L64" s="128">
        <v>4</v>
      </c>
      <c r="M64" s="128">
        <v>0</v>
      </c>
      <c r="N64" s="128">
        <v>0</v>
      </c>
      <c r="O64" s="128">
        <v>0</v>
      </c>
      <c r="P64" s="128">
        <v>2</v>
      </c>
      <c r="Q64" s="128">
        <v>0</v>
      </c>
      <c r="R64" s="128">
        <v>0</v>
      </c>
      <c r="S64" s="128">
        <v>0</v>
      </c>
      <c r="T64" s="128">
        <v>7</v>
      </c>
      <c r="U64" s="127" t="s">
        <v>1038</v>
      </c>
    </row>
    <row r="65" spans="1:25" ht="22.5" customHeight="1">
      <c r="A65" s="7">
        <v>1</v>
      </c>
      <c r="B65" s="83" t="s">
        <v>255</v>
      </c>
      <c r="C65" s="83" t="s">
        <v>256</v>
      </c>
      <c r="D65" s="83" t="s">
        <v>257</v>
      </c>
      <c r="E65" s="9" t="s">
        <v>129</v>
      </c>
      <c r="F65" s="10">
        <v>38901</v>
      </c>
      <c r="G65" s="10" t="s">
        <v>213</v>
      </c>
      <c r="H65" s="83" t="s">
        <v>74</v>
      </c>
      <c r="I65" s="6" t="s">
        <v>214</v>
      </c>
      <c r="J65" s="9">
        <v>0</v>
      </c>
      <c r="K65" s="9">
        <v>2</v>
      </c>
      <c r="L65" s="9">
        <v>0</v>
      </c>
      <c r="M65" s="9">
        <v>2</v>
      </c>
      <c r="N65" s="9">
        <v>2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59">
        <v>6</v>
      </c>
      <c r="U65" s="81" t="s">
        <v>222</v>
      </c>
      <c r="V65" s="77"/>
      <c r="W65" s="77"/>
      <c r="X65" s="77"/>
      <c r="Y65" s="77"/>
    </row>
    <row r="66" spans="1:25" ht="22.5" customHeight="1">
      <c r="A66" s="18">
        <v>6</v>
      </c>
      <c r="B66" s="1" t="s">
        <v>394</v>
      </c>
      <c r="C66" s="1" t="s">
        <v>395</v>
      </c>
      <c r="D66" s="1" t="s">
        <v>396</v>
      </c>
      <c r="E66" s="9" t="s">
        <v>129</v>
      </c>
      <c r="F66" s="11">
        <v>39021</v>
      </c>
      <c r="G66" s="10" t="s">
        <v>213</v>
      </c>
      <c r="H66" s="1" t="s">
        <v>74</v>
      </c>
      <c r="I66" s="6" t="s">
        <v>385</v>
      </c>
      <c r="J66" s="19">
        <v>1</v>
      </c>
      <c r="K66" s="19">
        <v>1</v>
      </c>
      <c r="L66" s="19">
        <v>0</v>
      </c>
      <c r="M66" s="19">
        <v>2</v>
      </c>
      <c r="N66" s="19">
        <v>1</v>
      </c>
      <c r="O66" s="19">
        <v>0</v>
      </c>
      <c r="P66" s="19">
        <v>1</v>
      </c>
      <c r="Q66" s="19">
        <v>0</v>
      </c>
      <c r="R66" s="19">
        <v>0</v>
      </c>
      <c r="S66" s="19">
        <v>0</v>
      </c>
      <c r="T66" s="59">
        <v>6</v>
      </c>
      <c r="U66" s="16" t="s">
        <v>366</v>
      </c>
    </row>
    <row r="67" spans="1:25" ht="22.5" customHeight="1">
      <c r="A67" s="18">
        <v>9</v>
      </c>
      <c r="B67" s="1" t="s">
        <v>399</v>
      </c>
      <c r="C67" s="1" t="s">
        <v>400</v>
      </c>
      <c r="D67" s="1" t="s">
        <v>401</v>
      </c>
      <c r="E67" s="9" t="s">
        <v>129</v>
      </c>
      <c r="F67" s="11">
        <v>38907</v>
      </c>
      <c r="G67" s="10" t="s">
        <v>213</v>
      </c>
      <c r="H67" s="1" t="s">
        <v>74</v>
      </c>
      <c r="I67" s="6" t="s">
        <v>385</v>
      </c>
      <c r="J67" s="19">
        <v>1</v>
      </c>
      <c r="K67" s="19">
        <v>1</v>
      </c>
      <c r="L67" s="19">
        <v>0</v>
      </c>
      <c r="M67" s="19">
        <v>2</v>
      </c>
      <c r="N67" s="19">
        <v>1</v>
      </c>
      <c r="O67" s="19">
        <v>0</v>
      </c>
      <c r="P67" s="19">
        <v>1</v>
      </c>
      <c r="Q67" s="19">
        <v>0</v>
      </c>
      <c r="R67" s="19">
        <v>0</v>
      </c>
      <c r="S67" s="19">
        <v>0</v>
      </c>
      <c r="T67" s="59">
        <v>6</v>
      </c>
      <c r="U67" s="16" t="s">
        <v>366</v>
      </c>
    </row>
    <row r="68" spans="1:25" ht="22.5" customHeight="1">
      <c r="A68" s="18">
        <v>10</v>
      </c>
      <c r="B68" s="40" t="s">
        <v>402</v>
      </c>
      <c r="C68" s="40" t="s">
        <v>140</v>
      </c>
      <c r="D68" s="40" t="s">
        <v>403</v>
      </c>
      <c r="E68" s="9" t="s">
        <v>138</v>
      </c>
      <c r="F68" s="13" t="s">
        <v>404</v>
      </c>
      <c r="G68" s="10" t="s">
        <v>213</v>
      </c>
      <c r="H68" s="1" t="s">
        <v>74</v>
      </c>
      <c r="I68" s="6" t="s">
        <v>385</v>
      </c>
      <c r="J68" s="18">
        <v>1</v>
      </c>
      <c r="K68" s="47">
        <v>1</v>
      </c>
      <c r="L68" s="47">
        <v>0</v>
      </c>
      <c r="M68" s="47">
        <v>2</v>
      </c>
      <c r="N68" s="47">
        <v>1</v>
      </c>
      <c r="O68" s="19">
        <v>0</v>
      </c>
      <c r="P68" s="19">
        <v>1</v>
      </c>
      <c r="Q68" s="19">
        <v>0</v>
      </c>
      <c r="R68" s="19">
        <v>0</v>
      </c>
      <c r="S68" s="19">
        <v>0</v>
      </c>
      <c r="T68" s="59">
        <v>6</v>
      </c>
      <c r="U68" s="16" t="s">
        <v>366</v>
      </c>
    </row>
    <row r="69" spans="1:25" ht="22.5" customHeight="1">
      <c r="A69" s="18">
        <v>11</v>
      </c>
      <c r="B69" s="16" t="s">
        <v>405</v>
      </c>
      <c r="C69" s="16" t="s">
        <v>79</v>
      </c>
      <c r="D69" s="16" t="s">
        <v>112</v>
      </c>
      <c r="E69" s="9" t="s">
        <v>129</v>
      </c>
      <c r="F69" s="66">
        <v>38755</v>
      </c>
      <c r="G69" s="10" t="s">
        <v>213</v>
      </c>
      <c r="H69" s="1" t="s">
        <v>74</v>
      </c>
      <c r="I69" s="6" t="s">
        <v>385</v>
      </c>
      <c r="J69" s="19">
        <v>1</v>
      </c>
      <c r="K69" s="19">
        <v>1</v>
      </c>
      <c r="L69" s="19">
        <v>0</v>
      </c>
      <c r="M69" s="19">
        <v>2</v>
      </c>
      <c r="N69" s="19">
        <v>1</v>
      </c>
      <c r="O69" s="19">
        <v>0</v>
      </c>
      <c r="P69" s="19">
        <v>0</v>
      </c>
      <c r="Q69" s="19">
        <v>1</v>
      </c>
      <c r="R69" s="19">
        <v>0</v>
      </c>
      <c r="S69" s="19">
        <v>0</v>
      </c>
      <c r="T69" s="59">
        <v>6</v>
      </c>
      <c r="U69" s="16" t="s">
        <v>366</v>
      </c>
    </row>
    <row r="70" spans="1:25" ht="22.5" customHeight="1">
      <c r="A70" s="124">
        <v>7</v>
      </c>
      <c r="B70" s="124" t="s">
        <v>1032</v>
      </c>
      <c r="C70" s="124" t="s">
        <v>159</v>
      </c>
      <c r="D70" s="124" t="s">
        <v>141</v>
      </c>
      <c r="E70" s="125" t="s">
        <v>138</v>
      </c>
      <c r="F70" s="126">
        <v>38787</v>
      </c>
      <c r="G70" s="126" t="s">
        <v>73</v>
      </c>
      <c r="H70" s="124" t="s">
        <v>74</v>
      </c>
      <c r="I70" s="127" t="s">
        <v>27</v>
      </c>
      <c r="J70" s="125">
        <v>0</v>
      </c>
      <c r="K70" s="128">
        <v>0.5</v>
      </c>
      <c r="L70" s="128">
        <v>4</v>
      </c>
      <c r="M70" s="128">
        <v>0</v>
      </c>
      <c r="N70" s="128">
        <v>0</v>
      </c>
      <c r="O70" s="128">
        <v>0</v>
      </c>
      <c r="P70" s="128">
        <v>1</v>
      </c>
      <c r="Q70" s="128">
        <v>0</v>
      </c>
      <c r="R70" s="128">
        <v>0</v>
      </c>
      <c r="S70" s="128">
        <v>0</v>
      </c>
      <c r="T70" s="128">
        <v>5.5</v>
      </c>
      <c r="U70" s="127" t="s">
        <v>1038</v>
      </c>
    </row>
    <row r="71" spans="1:25" ht="22.5" customHeight="1">
      <c r="A71" s="7">
        <v>1</v>
      </c>
      <c r="B71" s="83" t="s">
        <v>383</v>
      </c>
      <c r="C71" s="83" t="s">
        <v>384</v>
      </c>
      <c r="D71" s="83" t="s">
        <v>80</v>
      </c>
      <c r="E71" s="9" t="s">
        <v>129</v>
      </c>
      <c r="F71" s="10">
        <v>38962</v>
      </c>
      <c r="G71" s="10" t="s">
        <v>213</v>
      </c>
      <c r="H71" s="83" t="s">
        <v>74</v>
      </c>
      <c r="I71" s="6" t="s">
        <v>385</v>
      </c>
      <c r="J71" s="9">
        <v>1</v>
      </c>
      <c r="K71" s="9">
        <v>1</v>
      </c>
      <c r="L71" s="9">
        <v>0</v>
      </c>
      <c r="M71" s="9">
        <v>2</v>
      </c>
      <c r="N71" s="9">
        <v>1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59">
        <v>5</v>
      </c>
      <c r="U71" s="81" t="s">
        <v>366</v>
      </c>
      <c r="V71" s="77"/>
      <c r="W71" s="77"/>
      <c r="X71" s="77"/>
      <c r="Y71" s="77"/>
    </row>
    <row r="72" spans="1:25" ht="22.5" customHeight="1">
      <c r="A72" s="18">
        <v>3</v>
      </c>
      <c r="B72" s="1" t="s">
        <v>389</v>
      </c>
      <c r="C72" s="1" t="s">
        <v>390</v>
      </c>
      <c r="D72" s="1" t="s">
        <v>355</v>
      </c>
      <c r="E72" s="9" t="s">
        <v>129</v>
      </c>
      <c r="F72" s="11">
        <v>39094</v>
      </c>
      <c r="G72" s="10" t="s">
        <v>213</v>
      </c>
      <c r="H72" s="1" t="s">
        <v>74</v>
      </c>
      <c r="I72" s="6" t="s">
        <v>385</v>
      </c>
      <c r="J72" s="19">
        <v>0</v>
      </c>
      <c r="K72" s="19">
        <v>1</v>
      </c>
      <c r="L72" s="19">
        <v>0</v>
      </c>
      <c r="M72" s="19">
        <v>2</v>
      </c>
      <c r="N72" s="19">
        <v>1</v>
      </c>
      <c r="O72" s="19">
        <v>0</v>
      </c>
      <c r="P72" s="19">
        <v>1</v>
      </c>
      <c r="Q72" s="19">
        <v>0</v>
      </c>
      <c r="R72" s="19">
        <v>0</v>
      </c>
      <c r="S72" s="19">
        <v>0</v>
      </c>
      <c r="T72" s="59">
        <v>5</v>
      </c>
      <c r="U72" s="40" t="s">
        <v>366</v>
      </c>
    </row>
    <row r="73" spans="1:25" ht="22.5" customHeight="1">
      <c r="A73" s="18">
        <v>13</v>
      </c>
      <c r="B73" s="1" t="s">
        <v>407</v>
      </c>
      <c r="C73" s="1" t="s">
        <v>183</v>
      </c>
      <c r="D73" s="1" t="s">
        <v>408</v>
      </c>
      <c r="E73" s="9" t="s">
        <v>129</v>
      </c>
      <c r="F73" s="11">
        <v>38939</v>
      </c>
      <c r="G73" s="10" t="s">
        <v>73</v>
      </c>
      <c r="H73" s="1" t="s">
        <v>74</v>
      </c>
      <c r="I73" s="6" t="s">
        <v>385</v>
      </c>
      <c r="J73" s="214">
        <v>1</v>
      </c>
      <c r="K73" s="19">
        <v>0</v>
      </c>
      <c r="L73" s="19">
        <v>0</v>
      </c>
      <c r="M73" s="19">
        <v>2</v>
      </c>
      <c r="N73" s="19">
        <v>1</v>
      </c>
      <c r="O73" s="19">
        <v>1</v>
      </c>
      <c r="P73" s="19">
        <v>0</v>
      </c>
      <c r="Q73" s="19">
        <v>0</v>
      </c>
      <c r="R73" s="19">
        <v>0</v>
      </c>
      <c r="S73" s="19">
        <v>0</v>
      </c>
      <c r="T73" s="59">
        <v>5</v>
      </c>
      <c r="U73" s="40" t="s">
        <v>366</v>
      </c>
    </row>
    <row r="74" spans="1:25" ht="22.5" customHeight="1">
      <c r="A74" s="124">
        <v>21</v>
      </c>
      <c r="B74" s="124" t="s">
        <v>588</v>
      </c>
      <c r="C74" s="124" t="s">
        <v>279</v>
      </c>
      <c r="D74" s="124" t="s">
        <v>221</v>
      </c>
      <c r="E74" s="125" t="s">
        <v>129</v>
      </c>
      <c r="F74" s="126">
        <v>38792</v>
      </c>
      <c r="G74" s="126" t="s">
        <v>73</v>
      </c>
      <c r="H74" s="124" t="s">
        <v>74</v>
      </c>
      <c r="I74" s="127" t="s">
        <v>535</v>
      </c>
      <c r="J74" s="153">
        <v>0</v>
      </c>
      <c r="K74" s="128">
        <v>3</v>
      </c>
      <c r="L74" s="128">
        <v>0</v>
      </c>
      <c r="M74" s="128">
        <v>2</v>
      </c>
      <c r="N74" s="128">
        <v>0</v>
      </c>
      <c r="O74" s="128">
        <v>0</v>
      </c>
      <c r="P74" s="128">
        <v>0</v>
      </c>
      <c r="Q74" s="128">
        <v>0</v>
      </c>
      <c r="R74" s="128">
        <v>0</v>
      </c>
      <c r="S74" s="128">
        <v>0</v>
      </c>
      <c r="T74" s="128">
        <f>J74+K74+L74+M74</f>
        <v>5</v>
      </c>
      <c r="U74" s="128" t="s">
        <v>557</v>
      </c>
      <c r="V74" s="129"/>
      <c r="W74" s="129"/>
    </row>
    <row r="75" spans="1:25" ht="22.5" customHeight="1">
      <c r="A75" s="124">
        <v>4</v>
      </c>
      <c r="B75" s="124" t="s">
        <v>966</v>
      </c>
      <c r="C75" s="124" t="s">
        <v>167</v>
      </c>
      <c r="D75" s="124" t="s">
        <v>967</v>
      </c>
      <c r="E75" s="125" t="s">
        <v>138</v>
      </c>
      <c r="F75" s="126">
        <v>38999</v>
      </c>
      <c r="G75" s="126" t="s">
        <v>73</v>
      </c>
      <c r="H75" s="124" t="s">
        <v>74</v>
      </c>
      <c r="I75" s="130" t="s">
        <v>962</v>
      </c>
      <c r="J75" s="153">
        <v>0</v>
      </c>
      <c r="K75" s="131">
        <v>0</v>
      </c>
      <c r="L75" s="131">
        <v>0</v>
      </c>
      <c r="M75" s="131">
        <v>0</v>
      </c>
      <c r="N75" s="131">
        <v>0</v>
      </c>
      <c r="O75" s="131">
        <v>0</v>
      </c>
      <c r="P75" s="131">
        <v>3</v>
      </c>
      <c r="Q75" s="131">
        <v>0</v>
      </c>
      <c r="R75" s="131">
        <v>2</v>
      </c>
      <c r="S75" s="131">
        <v>0</v>
      </c>
      <c r="T75" s="131">
        <v>5</v>
      </c>
      <c r="U75" s="130" t="s">
        <v>963</v>
      </c>
    </row>
    <row r="76" spans="1:25" ht="22.5" customHeight="1">
      <c r="A76" s="18">
        <v>2</v>
      </c>
      <c r="B76" s="1" t="s">
        <v>386</v>
      </c>
      <c r="C76" s="1" t="s">
        <v>387</v>
      </c>
      <c r="D76" s="1" t="s">
        <v>388</v>
      </c>
      <c r="E76" s="9" t="s">
        <v>129</v>
      </c>
      <c r="F76" s="11">
        <v>38781</v>
      </c>
      <c r="G76" s="10" t="s">
        <v>213</v>
      </c>
      <c r="H76" s="1" t="s">
        <v>74</v>
      </c>
      <c r="I76" s="6" t="s">
        <v>385</v>
      </c>
      <c r="J76" s="214">
        <v>0</v>
      </c>
      <c r="K76" s="19">
        <v>1</v>
      </c>
      <c r="L76" s="19">
        <v>0</v>
      </c>
      <c r="M76" s="19">
        <v>0</v>
      </c>
      <c r="N76" s="19">
        <v>2</v>
      </c>
      <c r="O76" s="19">
        <v>0</v>
      </c>
      <c r="P76" s="19">
        <v>1</v>
      </c>
      <c r="Q76" s="19">
        <v>0</v>
      </c>
      <c r="R76" s="19">
        <v>0</v>
      </c>
      <c r="S76" s="19">
        <v>0</v>
      </c>
      <c r="T76" s="59">
        <v>4</v>
      </c>
      <c r="U76" s="40" t="s">
        <v>366</v>
      </c>
    </row>
    <row r="77" spans="1:25" ht="22.5" customHeight="1">
      <c r="A77" s="18">
        <v>12</v>
      </c>
      <c r="B77" s="40" t="s">
        <v>406</v>
      </c>
      <c r="C77" s="40" t="s">
        <v>137</v>
      </c>
      <c r="D77" s="40" t="s">
        <v>148</v>
      </c>
      <c r="E77" s="9" t="s">
        <v>138</v>
      </c>
      <c r="F77" s="88">
        <v>38090</v>
      </c>
      <c r="G77" s="10" t="s">
        <v>73</v>
      </c>
      <c r="H77" s="1" t="s">
        <v>74</v>
      </c>
      <c r="I77" s="6" t="s">
        <v>385</v>
      </c>
      <c r="J77" s="214">
        <v>1</v>
      </c>
      <c r="K77" s="19">
        <v>0</v>
      </c>
      <c r="L77" s="19">
        <v>0</v>
      </c>
      <c r="M77" s="19">
        <v>1</v>
      </c>
      <c r="N77" s="19">
        <v>1</v>
      </c>
      <c r="O77" s="19">
        <v>0</v>
      </c>
      <c r="P77" s="19">
        <v>0</v>
      </c>
      <c r="Q77" s="19">
        <v>1</v>
      </c>
      <c r="R77" s="19">
        <v>0</v>
      </c>
      <c r="S77" s="19">
        <v>0</v>
      </c>
      <c r="T77" s="59">
        <v>4</v>
      </c>
      <c r="U77" s="16" t="s">
        <v>366</v>
      </c>
    </row>
    <row r="78" spans="1:25" ht="22.5" customHeight="1">
      <c r="A78" s="18">
        <v>14</v>
      </c>
      <c r="B78" s="1" t="s">
        <v>409</v>
      </c>
      <c r="C78" s="1" t="s">
        <v>395</v>
      </c>
      <c r="D78" s="1" t="s">
        <v>132</v>
      </c>
      <c r="E78" s="9" t="s">
        <v>129</v>
      </c>
      <c r="F78" s="11">
        <v>38952</v>
      </c>
      <c r="G78" s="10" t="s">
        <v>73</v>
      </c>
      <c r="H78" s="1" t="s">
        <v>74</v>
      </c>
      <c r="I78" s="6" t="s">
        <v>385</v>
      </c>
      <c r="J78" s="215">
        <v>0</v>
      </c>
      <c r="K78" s="18">
        <v>1</v>
      </c>
      <c r="L78" s="18">
        <v>0</v>
      </c>
      <c r="M78" s="18">
        <v>2</v>
      </c>
      <c r="N78" s="18">
        <v>1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59">
        <v>4</v>
      </c>
      <c r="U78" s="40" t="s">
        <v>366</v>
      </c>
    </row>
    <row r="79" spans="1:25" ht="22.5" customHeight="1">
      <c r="A79" s="7">
        <v>15</v>
      </c>
      <c r="B79" s="83" t="s">
        <v>376</v>
      </c>
      <c r="C79" s="83" t="s">
        <v>137</v>
      </c>
      <c r="D79" s="83" t="s">
        <v>106</v>
      </c>
      <c r="E79" s="9" t="s">
        <v>129</v>
      </c>
      <c r="F79" s="10">
        <v>38857</v>
      </c>
      <c r="G79" s="10" t="s">
        <v>73</v>
      </c>
      <c r="H79" s="83" t="s">
        <v>74</v>
      </c>
      <c r="I79" s="6" t="s">
        <v>385</v>
      </c>
      <c r="J79" s="219">
        <v>1</v>
      </c>
      <c r="K79" s="9">
        <v>1</v>
      </c>
      <c r="L79" s="9">
        <v>0</v>
      </c>
      <c r="M79" s="9">
        <v>1</v>
      </c>
      <c r="N79" s="9">
        <v>1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59">
        <v>4</v>
      </c>
      <c r="U79" s="81" t="s">
        <v>366</v>
      </c>
      <c r="V79" s="77"/>
      <c r="W79" s="77"/>
      <c r="X79" s="77"/>
      <c r="Y79" s="77"/>
    </row>
    <row r="80" spans="1:25" ht="22.5" customHeight="1">
      <c r="A80" s="124">
        <v>13</v>
      </c>
      <c r="B80" s="124" t="s">
        <v>580</v>
      </c>
      <c r="C80" s="124" t="s">
        <v>140</v>
      </c>
      <c r="D80" s="124" t="s">
        <v>306</v>
      </c>
      <c r="E80" s="125" t="s">
        <v>138</v>
      </c>
      <c r="F80" s="126">
        <v>38920</v>
      </c>
      <c r="G80" s="126" t="s">
        <v>73</v>
      </c>
      <c r="H80" s="124" t="s">
        <v>74</v>
      </c>
      <c r="I80" s="127" t="s">
        <v>535</v>
      </c>
      <c r="J80" s="153">
        <v>0</v>
      </c>
      <c r="K80" s="128">
        <v>2</v>
      </c>
      <c r="L80" s="128">
        <v>0</v>
      </c>
      <c r="M80" s="128">
        <v>2</v>
      </c>
      <c r="N80" s="128">
        <v>2</v>
      </c>
      <c r="O80" s="128">
        <v>0</v>
      </c>
      <c r="P80" s="128">
        <v>0</v>
      </c>
      <c r="Q80" s="128">
        <v>0</v>
      </c>
      <c r="R80" s="128">
        <v>0</v>
      </c>
      <c r="S80" s="128">
        <v>0</v>
      </c>
      <c r="T80" s="128">
        <f>J80+K80+L80+M80</f>
        <v>4</v>
      </c>
      <c r="U80" s="128" t="s">
        <v>557</v>
      </c>
      <c r="V80" s="129"/>
      <c r="W80" s="129"/>
    </row>
    <row r="81" spans="1:25" ht="22.5" customHeight="1">
      <c r="A81" s="124">
        <v>17</v>
      </c>
      <c r="B81" s="124" t="s">
        <v>583</v>
      </c>
      <c r="C81" s="124" t="s">
        <v>108</v>
      </c>
      <c r="D81" s="124" t="s">
        <v>355</v>
      </c>
      <c r="E81" s="125" t="s">
        <v>129</v>
      </c>
      <c r="F81" s="126">
        <v>39034</v>
      </c>
      <c r="G81" s="126" t="s">
        <v>73</v>
      </c>
      <c r="H81" s="124" t="s">
        <v>74</v>
      </c>
      <c r="I81" s="127" t="s">
        <v>535</v>
      </c>
      <c r="J81" s="153">
        <v>0</v>
      </c>
      <c r="K81" s="128">
        <v>2</v>
      </c>
      <c r="L81" s="128">
        <v>0</v>
      </c>
      <c r="M81" s="128">
        <v>2</v>
      </c>
      <c r="N81" s="128">
        <v>0</v>
      </c>
      <c r="O81" s="128">
        <v>0</v>
      </c>
      <c r="P81" s="128">
        <v>0</v>
      </c>
      <c r="Q81" s="128">
        <v>0</v>
      </c>
      <c r="R81" s="128">
        <v>0</v>
      </c>
      <c r="S81" s="128">
        <v>0</v>
      </c>
      <c r="T81" s="128">
        <f>J81+K81+L81+M81</f>
        <v>4</v>
      </c>
      <c r="U81" s="128" t="s">
        <v>557</v>
      </c>
      <c r="V81" s="129"/>
      <c r="W81" s="129"/>
    </row>
    <row r="82" spans="1:25" ht="22.5" customHeight="1">
      <c r="A82" s="149">
        <v>8</v>
      </c>
      <c r="B82" s="149" t="s">
        <v>836</v>
      </c>
      <c r="C82" s="149" t="s">
        <v>837</v>
      </c>
      <c r="D82" s="149" t="s">
        <v>227</v>
      </c>
      <c r="E82" s="149" t="s">
        <v>72</v>
      </c>
      <c r="F82" s="156">
        <v>38810</v>
      </c>
      <c r="G82" s="149" t="s">
        <v>73</v>
      </c>
      <c r="H82" s="149" t="s">
        <v>74</v>
      </c>
      <c r="I82" s="149" t="s">
        <v>18</v>
      </c>
      <c r="J82" s="153">
        <v>0</v>
      </c>
      <c r="K82" s="128">
        <v>0</v>
      </c>
      <c r="L82" s="128">
        <v>0</v>
      </c>
      <c r="M82" s="128">
        <v>0</v>
      </c>
      <c r="N82" s="128">
        <v>0</v>
      </c>
      <c r="O82" s="128">
        <v>0</v>
      </c>
      <c r="P82" s="128">
        <v>4</v>
      </c>
      <c r="Q82" s="128">
        <v>0</v>
      </c>
      <c r="R82" s="128">
        <v>0</v>
      </c>
      <c r="S82" s="128">
        <v>0</v>
      </c>
      <c r="T82" s="128">
        <f>J82+K82+L82+M82+N82+O82+P82+Q82+R82+S82</f>
        <v>4</v>
      </c>
      <c r="U82" s="127" t="s">
        <v>823</v>
      </c>
    </row>
    <row r="83" spans="1:25" ht="22.5" customHeight="1">
      <c r="A83" s="149">
        <v>15</v>
      </c>
      <c r="B83" s="149" t="s">
        <v>849</v>
      </c>
      <c r="C83" s="149" t="s">
        <v>850</v>
      </c>
      <c r="D83" s="149" t="s">
        <v>176</v>
      </c>
      <c r="E83" s="149" t="s">
        <v>72</v>
      </c>
      <c r="F83" s="156">
        <v>38824</v>
      </c>
      <c r="G83" s="149" t="s">
        <v>73</v>
      </c>
      <c r="H83" s="149" t="s">
        <v>74</v>
      </c>
      <c r="I83" s="149" t="s">
        <v>18</v>
      </c>
      <c r="J83" s="153">
        <v>0</v>
      </c>
      <c r="K83" s="128">
        <v>0</v>
      </c>
      <c r="L83" s="128">
        <v>0</v>
      </c>
      <c r="M83" s="128">
        <v>0</v>
      </c>
      <c r="N83" s="128">
        <v>0</v>
      </c>
      <c r="O83" s="128">
        <v>0</v>
      </c>
      <c r="P83" s="128">
        <v>4</v>
      </c>
      <c r="Q83" s="128">
        <v>0</v>
      </c>
      <c r="R83" s="128">
        <v>0</v>
      </c>
      <c r="S83" s="128">
        <v>0</v>
      </c>
      <c r="T83" s="128">
        <f>J83+K83+L83+M83+N83+O83+P83+Q83+R83+S83</f>
        <v>4</v>
      </c>
      <c r="U83" s="127" t="s">
        <v>823</v>
      </c>
    </row>
    <row r="84" spans="1:25" ht="22.5" customHeight="1">
      <c r="A84" s="124">
        <v>3</v>
      </c>
      <c r="B84" s="124" t="s">
        <v>1040</v>
      </c>
      <c r="C84" s="124" t="s">
        <v>1041</v>
      </c>
      <c r="D84" s="124" t="s">
        <v>1042</v>
      </c>
      <c r="E84" s="125" t="s">
        <v>138</v>
      </c>
      <c r="F84" s="126">
        <v>38879</v>
      </c>
      <c r="G84" s="126" t="s">
        <v>213</v>
      </c>
      <c r="H84" s="124" t="s">
        <v>74</v>
      </c>
      <c r="I84" s="127" t="s">
        <v>27</v>
      </c>
      <c r="J84" s="153">
        <v>0</v>
      </c>
      <c r="K84" s="128">
        <v>0</v>
      </c>
      <c r="L84" s="128">
        <v>4</v>
      </c>
      <c r="M84" s="128">
        <v>0</v>
      </c>
      <c r="N84" s="128">
        <v>0</v>
      </c>
      <c r="O84" s="128">
        <v>0</v>
      </c>
      <c r="P84" s="128">
        <v>0</v>
      </c>
      <c r="Q84" s="128">
        <v>0</v>
      </c>
      <c r="R84" s="128">
        <v>0</v>
      </c>
      <c r="S84" s="128">
        <v>0</v>
      </c>
      <c r="T84" s="128">
        <f>J84+K84+L84+M84</f>
        <v>4</v>
      </c>
      <c r="U84" s="127" t="s">
        <v>1038</v>
      </c>
    </row>
    <row r="85" spans="1:25" ht="22.5" customHeight="1">
      <c r="A85" s="124">
        <v>1</v>
      </c>
      <c r="B85" s="124" t="s">
        <v>1078</v>
      </c>
      <c r="C85" s="124" t="s">
        <v>111</v>
      </c>
      <c r="D85" s="124" t="s">
        <v>80</v>
      </c>
      <c r="E85" s="125" t="s">
        <v>129</v>
      </c>
      <c r="F85" s="126">
        <v>38805</v>
      </c>
      <c r="G85" s="126" t="s">
        <v>213</v>
      </c>
      <c r="H85" s="124" t="s">
        <v>74</v>
      </c>
      <c r="I85" s="127" t="s">
        <v>1079</v>
      </c>
      <c r="J85" s="152">
        <v>3</v>
      </c>
      <c r="K85" s="128">
        <v>1</v>
      </c>
      <c r="L85" s="128">
        <v>0</v>
      </c>
      <c r="M85" s="128">
        <v>0</v>
      </c>
      <c r="N85" s="128">
        <v>0</v>
      </c>
      <c r="O85" s="128">
        <v>0</v>
      </c>
      <c r="P85" s="128">
        <v>0</v>
      </c>
      <c r="Q85" s="128">
        <v>0</v>
      </c>
      <c r="R85" s="128">
        <v>0</v>
      </c>
      <c r="S85" s="128">
        <v>0</v>
      </c>
      <c r="T85" s="128">
        <f>J85+K85+L85+M85</f>
        <v>4</v>
      </c>
      <c r="U85" s="127" t="s">
        <v>1076</v>
      </c>
    </row>
    <row r="86" spans="1:25" ht="22.5" customHeight="1">
      <c r="A86" s="124">
        <v>2</v>
      </c>
      <c r="B86" s="124" t="s">
        <v>1080</v>
      </c>
      <c r="C86" s="124" t="s">
        <v>111</v>
      </c>
      <c r="D86" s="124" t="s">
        <v>176</v>
      </c>
      <c r="E86" s="125" t="s">
        <v>129</v>
      </c>
      <c r="F86" s="126">
        <v>38968</v>
      </c>
      <c r="G86" s="126" t="s">
        <v>213</v>
      </c>
      <c r="H86" s="124" t="s">
        <v>74</v>
      </c>
      <c r="I86" s="127" t="s">
        <v>1079</v>
      </c>
      <c r="J86" s="129">
        <v>3</v>
      </c>
      <c r="K86" s="128">
        <v>1</v>
      </c>
      <c r="L86" s="128">
        <v>0</v>
      </c>
      <c r="M86" s="128">
        <v>0</v>
      </c>
      <c r="N86" s="128">
        <v>0</v>
      </c>
      <c r="O86" s="128">
        <v>0</v>
      </c>
      <c r="P86" s="128">
        <v>0</v>
      </c>
      <c r="Q86" s="128">
        <v>0</v>
      </c>
      <c r="R86" s="128">
        <v>0</v>
      </c>
      <c r="S86" s="128">
        <v>0</v>
      </c>
      <c r="T86" s="128">
        <f>J86+K86+L86+M86</f>
        <v>4</v>
      </c>
      <c r="U86" s="127" t="s">
        <v>1076</v>
      </c>
    </row>
    <row r="87" spans="1:25" ht="22.5" customHeight="1">
      <c r="A87" s="18">
        <v>8</v>
      </c>
      <c r="B87" s="1" t="s">
        <v>398</v>
      </c>
      <c r="C87" s="1" t="s">
        <v>232</v>
      </c>
      <c r="D87" s="1" t="s">
        <v>106</v>
      </c>
      <c r="E87" s="9" t="s">
        <v>138</v>
      </c>
      <c r="F87" s="11">
        <v>38843</v>
      </c>
      <c r="G87" s="10" t="s">
        <v>213</v>
      </c>
      <c r="H87" s="1" t="s">
        <v>74</v>
      </c>
      <c r="I87" s="6" t="s">
        <v>385</v>
      </c>
      <c r="J87" s="214">
        <v>0</v>
      </c>
      <c r="K87" s="19">
        <v>1</v>
      </c>
      <c r="L87" s="19">
        <v>0</v>
      </c>
      <c r="M87" s="19">
        <v>0</v>
      </c>
      <c r="N87" s="19">
        <v>1</v>
      </c>
      <c r="O87" s="19">
        <v>0</v>
      </c>
      <c r="P87" s="19">
        <v>0</v>
      </c>
      <c r="Q87" s="19">
        <v>1</v>
      </c>
      <c r="R87" s="19">
        <v>0</v>
      </c>
      <c r="S87" s="19">
        <v>0</v>
      </c>
      <c r="T87" s="59">
        <v>3</v>
      </c>
      <c r="U87" s="16" t="s">
        <v>366</v>
      </c>
    </row>
    <row r="88" spans="1:25" ht="22.5" customHeight="1">
      <c r="A88" s="18">
        <v>4</v>
      </c>
      <c r="B88" s="1" t="s">
        <v>391</v>
      </c>
      <c r="C88" s="1" t="s">
        <v>254</v>
      </c>
      <c r="D88" s="1" t="s">
        <v>200</v>
      </c>
      <c r="E88" s="9" t="s">
        <v>138</v>
      </c>
      <c r="F88" s="11">
        <v>38877</v>
      </c>
      <c r="G88" s="10" t="s">
        <v>213</v>
      </c>
      <c r="H88" s="1" t="s">
        <v>74</v>
      </c>
      <c r="I88" s="6" t="s">
        <v>385</v>
      </c>
      <c r="J88" s="214">
        <v>0</v>
      </c>
      <c r="K88" s="19">
        <v>1</v>
      </c>
      <c r="L88" s="19">
        <v>0</v>
      </c>
      <c r="M88" s="19">
        <v>1</v>
      </c>
      <c r="N88" s="19">
        <v>0</v>
      </c>
      <c r="O88" s="19">
        <v>0</v>
      </c>
      <c r="P88" s="19">
        <v>0</v>
      </c>
      <c r="Q88" s="19"/>
      <c r="R88" s="19">
        <v>0</v>
      </c>
      <c r="S88" s="19">
        <v>0</v>
      </c>
      <c r="T88" s="59">
        <v>2</v>
      </c>
      <c r="U88" s="40" t="s">
        <v>366</v>
      </c>
    </row>
    <row r="89" spans="1:25" ht="22.5" customHeight="1">
      <c r="A89" s="18">
        <v>7</v>
      </c>
      <c r="B89" s="1" t="s">
        <v>397</v>
      </c>
      <c r="C89" s="1" t="s">
        <v>111</v>
      </c>
      <c r="D89" s="1" t="s">
        <v>112</v>
      </c>
      <c r="E89" s="9" t="s">
        <v>129</v>
      </c>
      <c r="F89" s="11">
        <v>38841</v>
      </c>
      <c r="G89" s="10" t="s">
        <v>213</v>
      </c>
      <c r="H89" s="1" t="s">
        <v>74</v>
      </c>
      <c r="I89" s="6" t="s">
        <v>385</v>
      </c>
      <c r="J89" s="214">
        <v>0</v>
      </c>
      <c r="K89" s="19">
        <v>1</v>
      </c>
      <c r="L89" s="19">
        <v>0</v>
      </c>
      <c r="M89" s="19">
        <v>0</v>
      </c>
      <c r="N89" s="19">
        <v>1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59">
        <v>2</v>
      </c>
      <c r="U89" s="16" t="s">
        <v>366</v>
      </c>
    </row>
    <row r="90" spans="1:25" ht="22.5" customHeight="1">
      <c r="A90" s="124">
        <v>16</v>
      </c>
      <c r="B90" s="124" t="s">
        <v>537</v>
      </c>
      <c r="C90" s="124" t="s">
        <v>487</v>
      </c>
      <c r="D90" s="124" t="s">
        <v>71</v>
      </c>
      <c r="E90" s="125" t="s">
        <v>129</v>
      </c>
      <c r="F90" s="126">
        <v>38831</v>
      </c>
      <c r="G90" s="126" t="s">
        <v>73</v>
      </c>
      <c r="H90" s="124" t="s">
        <v>74</v>
      </c>
      <c r="I90" s="127" t="s">
        <v>535</v>
      </c>
      <c r="J90" s="153">
        <v>0</v>
      </c>
      <c r="K90" s="128">
        <v>2</v>
      </c>
      <c r="L90" s="128">
        <v>0</v>
      </c>
      <c r="M90" s="128">
        <v>0</v>
      </c>
      <c r="N90" s="128">
        <v>0</v>
      </c>
      <c r="O90" s="128">
        <v>0</v>
      </c>
      <c r="P90" s="128">
        <v>0</v>
      </c>
      <c r="Q90" s="128">
        <v>0</v>
      </c>
      <c r="R90" s="128">
        <v>0</v>
      </c>
      <c r="S90" s="128">
        <v>0</v>
      </c>
      <c r="T90" s="128">
        <f>J90+K90+L90+M90</f>
        <v>2</v>
      </c>
      <c r="U90" s="128" t="s">
        <v>557</v>
      </c>
      <c r="V90" s="129"/>
      <c r="W90" s="129"/>
    </row>
    <row r="91" spans="1:25" ht="22.5" customHeight="1">
      <c r="A91" s="7">
        <v>2</v>
      </c>
      <c r="B91" s="83" t="s">
        <v>258</v>
      </c>
      <c r="C91" s="83" t="s">
        <v>259</v>
      </c>
      <c r="D91" s="83" t="s">
        <v>260</v>
      </c>
      <c r="E91" s="9" t="s">
        <v>129</v>
      </c>
      <c r="F91" s="10">
        <v>38926</v>
      </c>
      <c r="G91" s="10" t="s">
        <v>213</v>
      </c>
      <c r="H91" s="83" t="s">
        <v>74</v>
      </c>
      <c r="I91" s="6" t="s">
        <v>214</v>
      </c>
      <c r="J91" s="21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59">
        <v>0</v>
      </c>
      <c r="U91" s="81" t="s">
        <v>222</v>
      </c>
      <c r="V91" s="77"/>
      <c r="W91" s="77"/>
      <c r="X91" s="77"/>
      <c r="Y91" s="77"/>
    </row>
    <row r="92" spans="1:25" ht="22.5" customHeight="1">
      <c r="A92" s="7">
        <v>3</v>
      </c>
      <c r="B92" s="83" t="s">
        <v>261</v>
      </c>
      <c r="C92" s="83" t="s">
        <v>204</v>
      </c>
      <c r="D92" s="83" t="s">
        <v>262</v>
      </c>
      <c r="E92" s="9" t="s">
        <v>129</v>
      </c>
      <c r="F92" s="10">
        <v>38966</v>
      </c>
      <c r="G92" s="10" t="s">
        <v>213</v>
      </c>
      <c r="H92" s="83" t="s">
        <v>74</v>
      </c>
      <c r="I92" s="6" t="s">
        <v>214</v>
      </c>
      <c r="J92" s="21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59">
        <v>0</v>
      </c>
      <c r="U92" s="81" t="s">
        <v>222</v>
      </c>
      <c r="V92" s="77"/>
      <c r="W92" s="77"/>
      <c r="X92" s="77"/>
      <c r="Y92" s="77"/>
    </row>
    <row r="93" spans="1:25" ht="22.5" customHeight="1">
      <c r="A93" s="18">
        <v>4</v>
      </c>
      <c r="B93" s="1" t="s">
        <v>263</v>
      </c>
      <c r="C93" s="1" t="s">
        <v>252</v>
      </c>
      <c r="D93" s="1" t="s">
        <v>257</v>
      </c>
      <c r="E93" s="9" t="s">
        <v>129</v>
      </c>
      <c r="F93" s="11">
        <v>38893</v>
      </c>
      <c r="G93" s="10" t="s">
        <v>213</v>
      </c>
      <c r="H93" s="1" t="s">
        <v>74</v>
      </c>
      <c r="I93" s="6" t="s">
        <v>214</v>
      </c>
      <c r="J93" s="95">
        <v>0</v>
      </c>
      <c r="K93" s="47">
        <v>0</v>
      </c>
      <c r="L93" s="47">
        <v>0</v>
      </c>
      <c r="M93" s="47">
        <v>0</v>
      </c>
      <c r="N93" s="47">
        <v>0</v>
      </c>
      <c r="O93" s="47">
        <v>0</v>
      </c>
      <c r="P93" s="47">
        <v>0</v>
      </c>
      <c r="Q93" s="47">
        <v>0</v>
      </c>
      <c r="R93" s="47">
        <v>0</v>
      </c>
      <c r="S93" s="47">
        <v>0</v>
      </c>
      <c r="T93" s="59">
        <v>0</v>
      </c>
      <c r="U93" s="40" t="s">
        <v>222</v>
      </c>
    </row>
    <row r="94" spans="1:25" ht="22.5" customHeight="1">
      <c r="A94" s="124">
        <v>11</v>
      </c>
      <c r="B94" s="124" t="s">
        <v>579</v>
      </c>
      <c r="C94" s="124" t="s">
        <v>268</v>
      </c>
      <c r="D94" s="124" t="s">
        <v>80</v>
      </c>
      <c r="E94" s="125" t="s">
        <v>129</v>
      </c>
      <c r="F94" s="126">
        <v>38811</v>
      </c>
      <c r="G94" s="126" t="s">
        <v>73</v>
      </c>
      <c r="H94" s="124" t="s">
        <v>74</v>
      </c>
      <c r="I94" s="127" t="s">
        <v>535</v>
      </c>
      <c r="J94" s="153">
        <v>0</v>
      </c>
      <c r="K94" s="128">
        <v>0</v>
      </c>
      <c r="L94" s="128">
        <v>0</v>
      </c>
      <c r="M94" s="128">
        <v>0</v>
      </c>
      <c r="N94" s="128">
        <v>0</v>
      </c>
      <c r="O94" s="128">
        <v>0</v>
      </c>
      <c r="P94" s="128">
        <v>0</v>
      </c>
      <c r="Q94" s="128">
        <v>0</v>
      </c>
      <c r="R94" s="128">
        <v>0</v>
      </c>
      <c r="S94" s="128">
        <v>0</v>
      </c>
      <c r="T94" s="128">
        <f>J94+K94+L94+M94</f>
        <v>0</v>
      </c>
      <c r="U94" s="128" t="s">
        <v>557</v>
      </c>
      <c r="V94" s="129"/>
      <c r="W94" s="129"/>
    </row>
    <row r="95" spans="1:25" ht="22.5" customHeight="1">
      <c r="A95" s="124">
        <v>12</v>
      </c>
      <c r="B95" s="124" t="s">
        <v>580</v>
      </c>
      <c r="C95" s="124" t="s">
        <v>159</v>
      </c>
      <c r="D95" s="124" t="s">
        <v>306</v>
      </c>
      <c r="E95" s="125" t="s">
        <v>138</v>
      </c>
      <c r="F95" s="126">
        <v>38920</v>
      </c>
      <c r="G95" s="126" t="s">
        <v>73</v>
      </c>
      <c r="H95" s="124" t="s">
        <v>74</v>
      </c>
      <c r="I95" s="127" t="s">
        <v>535</v>
      </c>
      <c r="J95" s="153">
        <v>0</v>
      </c>
      <c r="K95" s="128">
        <v>0</v>
      </c>
      <c r="L95" s="128">
        <v>0</v>
      </c>
      <c r="M95" s="128">
        <v>0</v>
      </c>
      <c r="N95" s="128">
        <v>0</v>
      </c>
      <c r="O95" s="128">
        <v>0</v>
      </c>
      <c r="P95" s="128">
        <v>0</v>
      </c>
      <c r="Q95" s="128">
        <v>0</v>
      </c>
      <c r="R95" s="128">
        <v>0</v>
      </c>
      <c r="S95" s="128">
        <v>0</v>
      </c>
      <c r="T95" s="128">
        <f>J95+K95+L95+M95</f>
        <v>0</v>
      </c>
      <c r="U95" s="128" t="s">
        <v>557</v>
      </c>
      <c r="V95" s="129"/>
      <c r="W95" s="129"/>
    </row>
    <row r="96" spans="1:25" ht="22.5" customHeight="1">
      <c r="A96" s="124">
        <v>14</v>
      </c>
      <c r="B96" s="124" t="s">
        <v>581</v>
      </c>
      <c r="C96" s="124" t="s">
        <v>520</v>
      </c>
      <c r="D96" s="124" t="s">
        <v>161</v>
      </c>
      <c r="E96" s="125" t="s">
        <v>129</v>
      </c>
      <c r="F96" s="126">
        <v>38670</v>
      </c>
      <c r="G96" s="126" t="s">
        <v>73</v>
      </c>
      <c r="H96" s="124" t="s">
        <v>74</v>
      </c>
      <c r="I96" s="127" t="s">
        <v>535</v>
      </c>
      <c r="J96" s="153">
        <v>0</v>
      </c>
      <c r="K96" s="128">
        <v>0</v>
      </c>
      <c r="L96" s="128">
        <v>0</v>
      </c>
      <c r="M96" s="128">
        <v>0</v>
      </c>
      <c r="N96" s="128">
        <v>0</v>
      </c>
      <c r="O96" s="128">
        <v>0</v>
      </c>
      <c r="P96" s="128">
        <v>0</v>
      </c>
      <c r="Q96" s="128">
        <v>0</v>
      </c>
      <c r="R96" s="128">
        <v>0</v>
      </c>
      <c r="S96" s="128">
        <v>0</v>
      </c>
      <c r="T96" s="128">
        <f>J96+K96+L96+M96</f>
        <v>0</v>
      </c>
      <c r="U96" s="128" t="s">
        <v>557</v>
      </c>
      <c r="V96" s="129"/>
      <c r="W96" s="129"/>
    </row>
    <row r="97" spans="1:23" ht="22.5" customHeight="1">
      <c r="A97" s="124">
        <v>15</v>
      </c>
      <c r="B97" s="124" t="s">
        <v>582</v>
      </c>
      <c r="C97" s="124" t="s">
        <v>131</v>
      </c>
      <c r="D97" s="124" t="s">
        <v>115</v>
      </c>
      <c r="E97" s="125" t="s">
        <v>129</v>
      </c>
      <c r="F97" s="126">
        <v>38790</v>
      </c>
      <c r="G97" s="126" t="s">
        <v>73</v>
      </c>
      <c r="H97" s="124" t="s">
        <v>74</v>
      </c>
      <c r="I97" s="127" t="s">
        <v>535</v>
      </c>
      <c r="J97" s="153">
        <v>0</v>
      </c>
      <c r="K97" s="128">
        <v>0</v>
      </c>
      <c r="L97" s="128">
        <v>0</v>
      </c>
      <c r="M97" s="128">
        <v>0</v>
      </c>
      <c r="N97" s="128">
        <v>0</v>
      </c>
      <c r="O97" s="128">
        <v>0</v>
      </c>
      <c r="P97" s="128">
        <v>0</v>
      </c>
      <c r="Q97" s="128">
        <v>0</v>
      </c>
      <c r="R97" s="128">
        <v>0</v>
      </c>
      <c r="S97" s="128">
        <v>0</v>
      </c>
      <c r="T97" s="128">
        <f>J97+K97+L97+M97</f>
        <v>0</v>
      </c>
      <c r="U97" s="128" t="s">
        <v>557</v>
      </c>
      <c r="V97" s="129"/>
      <c r="W97" s="129"/>
    </row>
    <row r="98" spans="1:23" ht="25.5" customHeight="1">
      <c r="A98" s="124">
        <v>18</v>
      </c>
      <c r="B98" s="124" t="s">
        <v>584</v>
      </c>
      <c r="C98" s="124" t="s">
        <v>585</v>
      </c>
      <c r="D98" s="124" t="s">
        <v>224</v>
      </c>
      <c r="E98" s="125" t="s">
        <v>138</v>
      </c>
      <c r="F98" s="126">
        <v>38847</v>
      </c>
      <c r="G98" s="126" t="s">
        <v>73</v>
      </c>
      <c r="H98" s="124" t="s">
        <v>74</v>
      </c>
      <c r="I98" s="127" t="s">
        <v>535</v>
      </c>
      <c r="J98" s="125">
        <v>0</v>
      </c>
      <c r="K98" s="128">
        <v>0</v>
      </c>
      <c r="L98" s="128">
        <v>0</v>
      </c>
      <c r="M98" s="128">
        <v>0</v>
      </c>
      <c r="N98" s="128">
        <v>0</v>
      </c>
      <c r="O98" s="128">
        <v>0</v>
      </c>
      <c r="P98" s="128">
        <v>0</v>
      </c>
      <c r="Q98" s="128">
        <v>0</v>
      </c>
      <c r="R98" s="128">
        <v>0</v>
      </c>
      <c r="S98" s="128">
        <v>0</v>
      </c>
      <c r="T98" s="128">
        <f>J98+K98+L98+M98</f>
        <v>0</v>
      </c>
      <c r="U98" s="128" t="s">
        <v>557</v>
      </c>
      <c r="V98" s="129"/>
      <c r="W98" s="129"/>
    </row>
    <row r="99" spans="1:23" ht="29.25" customHeight="1">
      <c r="A99" s="124">
        <v>19</v>
      </c>
      <c r="B99" s="124" t="s">
        <v>586</v>
      </c>
      <c r="C99" s="124" t="s">
        <v>179</v>
      </c>
      <c r="D99" s="124" t="s">
        <v>260</v>
      </c>
      <c r="E99" s="125" t="s">
        <v>129</v>
      </c>
      <c r="F99" s="126">
        <v>38804</v>
      </c>
      <c r="G99" s="126" t="s">
        <v>73</v>
      </c>
      <c r="H99" s="124" t="s">
        <v>74</v>
      </c>
      <c r="I99" s="127" t="s">
        <v>535</v>
      </c>
      <c r="J99" s="124">
        <v>0</v>
      </c>
      <c r="K99" s="128">
        <v>0</v>
      </c>
      <c r="L99" s="128">
        <v>0</v>
      </c>
      <c r="M99" s="128">
        <v>0</v>
      </c>
      <c r="N99" s="128">
        <v>0</v>
      </c>
      <c r="O99" s="128">
        <v>0</v>
      </c>
      <c r="P99" s="128">
        <v>0</v>
      </c>
      <c r="Q99" s="128">
        <v>0</v>
      </c>
      <c r="R99" s="128">
        <v>0</v>
      </c>
      <c r="S99" s="128">
        <v>0</v>
      </c>
      <c r="T99" s="128">
        <f>J99+K99+L99+M99</f>
        <v>0</v>
      </c>
      <c r="U99" s="128" t="s">
        <v>557</v>
      </c>
      <c r="V99" s="129"/>
      <c r="W99" s="129"/>
    </row>
    <row r="100" spans="1:23" ht="27.75" customHeight="1">
      <c r="A100" s="124">
        <v>20</v>
      </c>
      <c r="B100" s="124" t="s">
        <v>587</v>
      </c>
      <c r="C100" s="124" t="s">
        <v>189</v>
      </c>
      <c r="D100" s="124" t="s">
        <v>112</v>
      </c>
      <c r="E100" s="125" t="s">
        <v>129</v>
      </c>
      <c r="F100" s="126">
        <v>38963</v>
      </c>
      <c r="G100" s="126" t="s">
        <v>73</v>
      </c>
      <c r="H100" s="124" t="s">
        <v>74</v>
      </c>
      <c r="I100" s="127" t="s">
        <v>535</v>
      </c>
      <c r="J100" s="125">
        <v>0</v>
      </c>
      <c r="K100" s="128">
        <v>0</v>
      </c>
      <c r="L100" s="128">
        <v>0</v>
      </c>
      <c r="M100" s="128">
        <v>0</v>
      </c>
      <c r="N100" s="128">
        <v>0</v>
      </c>
      <c r="O100" s="128">
        <v>0</v>
      </c>
      <c r="P100" s="128">
        <v>0</v>
      </c>
      <c r="Q100" s="128">
        <v>0</v>
      </c>
      <c r="R100" s="128">
        <v>0</v>
      </c>
      <c r="S100" s="128">
        <v>0</v>
      </c>
      <c r="T100" s="128">
        <f>J100+K100+L100+M100</f>
        <v>0</v>
      </c>
      <c r="U100" s="128" t="s">
        <v>557</v>
      </c>
      <c r="V100" s="129"/>
      <c r="W100" s="129"/>
    </row>
    <row r="101" spans="1:23" ht="28.5" customHeight="1">
      <c r="A101" s="149">
        <v>1</v>
      </c>
      <c r="B101" s="149" t="s">
        <v>822</v>
      </c>
      <c r="C101" s="149" t="s">
        <v>294</v>
      </c>
      <c r="D101" s="149" t="s">
        <v>463</v>
      </c>
      <c r="E101" s="149" t="s">
        <v>85</v>
      </c>
      <c r="F101" s="156">
        <v>38838</v>
      </c>
      <c r="G101" s="149" t="s">
        <v>73</v>
      </c>
      <c r="H101" s="149" t="s">
        <v>74</v>
      </c>
      <c r="I101" s="149" t="s">
        <v>18</v>
      </c>
      <c r="J101" s="124">
        <v>0</v>
      </c>
      <c r="K101" s="128">
        <v>0</v>
      </c>
      <c r="L101" s="128">
        <v>0</v>
      </c>
      <c r="M101" s="128">
        <v>0</v>
      </c>
      <c r="N101" s="128">
        <v>0</v>
      </c>
      <c r="O101" s="128">
        <v>0</v>
      </c>
      <c r="P101" s="128">
        <v>0</v>
      </c>
      <c r="Q101" s="128">
        <v>0</v>
      </c>
      <c r="R101" s="128">
        <v>0</v>
      </c>
      <c r="S101" s="128">
        <v>0</v>
      </c>
      <c r="T101" s="128">
        <f>J101+K101+L101+M101+N101+O101+P101+Q101+R101+S101</f>
        <v>0</v>
      </c>
      <c r="U101" s="127" t="s">
        <v>823</v>
      </c>
    </row>
    <row r="102" spans="1:23" ht="22.5" customHeight="1">
      <c r="A102" s="149">
        <v>3</v>
      </c>
      <c r="B102" s="149" t="s">
        <v>826</v>
      </c>
      <c r="C102" s="149" t="s">
        <v>827</v>
      </c>
      <c r="D102" s="149" t="s">
        <v>102</v>
      </c>
      <c r="E102" s="149" t="s">
        <v>85</v>
      </c>
      <c r="F102" s="156">
        <v>38922</v>
      </c>
      <c r="G102" s="149" t="s">
        <v>73</v>
      </c>
      <c r="H102" s="149" t="s">
        <v>74</v>
      </c>
      <c r="I102" s="149" t="s">
        <v>18</v>
      </c>
      <c r="J102" s="125">
        <v>0</v>
      </c>
      <c r="K102" s="128">
        <v>0</v>
      </c>
      <c r="L102" s="128">
        <v>0</v>
      </c>
      <c r="M102" s="128">
        <v>0</v>
      </c>
      <c r="N102" s="128">
        <v>0</v>
      </c>
      <c r="O102" s="128">
        <v>0</v>
      </c>
      <c r="P102" s="128">
        <v>0</v>
      </c>
      <c r="Q102" s="128">
        <v>0</v>
      </c>
      <c r="R102" s="128">
        <v>0</v>
      </c>
      <c r="S102" s="128">
        <v>0</v>
      </c>
      <c r="T102" s="128">
        <f>J102+K102+L102+M102+N102+O102+P102+Q102+R102+S102</f>
        <v>0</v>
      </c>
      <c r="U102" s="127" t="s">
        <v>823</v>
      </c>
    </row>
    <row r="103" spans="1:23" ht="22.5" customHeight="1">
      <c r="A103" s="149">
        <v>5</v>
      </c>
      <c r="B103" s="149" t="s">
        <v>831</v>
      </c>
      <c r="C103" s="149" t="s">
        <v>832</v>
      </c>
      <c r="D103" s="149" t="s">
        <v>247</v>
      </c>
      <c r="E103" s="149" t="s">
        <v>85</v>
      </c>
      <c r="F103" s="156">
        <v>38866</v>
      </c>
      <c r="G103" s="149" t="s">
        <v>73</v>
      </c>
      <c r="H103" s="149" t="s">
        <v>74</v>
      </c>
      <c r="I103" s="149" t="s">
        <v>18</v>
      </c>
      <c r="J103" s="125">
        <v>0</v>
      </c>
      <c r="K103" s="128">
        <v>0</v>
      </c>
      <c r="L103" s="128">
        <v>0</v>
      </c>
      <c r="M103" s="128">
        <v>0</v>
      </c>
      <c r="N103" s="128">
        <v>0</v>
      </c>
      <c r="O103" s="128">
        <v>0</v>
      </c>
      <c r="P103" s="128">
        <v>0</v>
      </c>
      <c r="Q103" s="128">
        <v>0</v>
      </c>
      <c r="R103" s="128">
        <v>0</v>
      </c>
      <c r="S103" s="128">
        <v>0</v>
      </c>
      <c r="T103" s="128">
        <f>J103+K103+L103+M103+N103+O103+P103+Q103+R103+S103</f>
        <v>0</v>
      </c>
      <c r="U103" s="127" t="s">
        <v>823</v>
      </c>
    </row>
    <row r="104" spans="1:23" ht="22.5" customHeight="1">
      <c r="A104" s="149">
        <v>7</v>
      </c>
      <c r="B104" s="149" t="s">
        <v>835</v>
      </c>
      <c r="C104" s="149" t="s">
        <v>527</v>
      </c>
      <c r="D104" s="149" t="s">
        <v>184</v>
      </c>
      <c r="E104" s="149" t="s">
        <v>72</v>
      </c>
      <c r="F104" s="156">
        <v>38929</v>
      </c>
      <c r="G104" s="149" t="s">
        <v>73</v>
      </c>
      <c r="H104" s="149" t="s">
        <v>74</v>
      </c>
      <c r="I104" s="149" t="s">
        <v>18</v>
      </c>
      <c r="J104" s="125">
        <v>0</v>
      </c>
      <c r="K104" s="128">
        <v>0</v>
      </c>
      <c r="L104" s="128">
        <v>0</v>
      </c>
      <c r="M104" s="128">
        <v>0</v>
      </c>
      <c r="N104" s="128">
        <v>0</v>
      </c>
      <c r="O104" s="128">
        <v>0</v>
      </c>
      <c r="P104" s="128">
        <v>0</v>
      </c>
      <c r="Q104" s="128">
        <v>0</v>
      </c>
      <c r="R104" s="128">
        <v>0</v>
      </c>
      <c r="S104" s="128">
        <v>0</v>
      </c>
      <c r="T104" s="128">
        <f>J104+K104+L104+M104+N104+O104+P104+Q104+R104+S104</f>
        <v>0</v>
      </c>
      <c r="U104" s="127" t="s">
        <v>823</v>
      </c>
    </row>
    <row r="105" spans="1:23" ht="22.5" customHeight="1">
      <c r="A105" s="149">
        <v>9</v>
      </c>
      <c r="B105" s="149" t="s">
        <v>838</v>
      </c>
      <c r="C105" s="149" t="s">
        <v>839</v>
      </c>
      <c r="D105" s="149" t="s">
        <v>200</v>
      </c>
      <c r="E105" s="149" t="s">
        <v>85</v>
      </c>
      <c r="F105" s="156">
        <v>38753</v>
      </c>
      <c r="G105" s="149" t="s">
        <v>73</v>
      </c>
      <c r="H105" s="149" t="s">
        <v>74</v>
      </c>
      <c r="I105" s="149" t="s">
        <v>18</v>
      </c>
      <c r="J105" s="125">
        <v>0</v>
      </c>
      <c r="K105" s="128">
        <v>0</v>
      </c>
      <c r="L105" s="128">
        <v>0</v>
      </c>
      <c r="M105" s="128">
        <v>0</v>
      </c>
      <c r="N105" s="128">
        <v>0</v>
      </c>
      <c r="O105" s="128">
        <v>0</v>
      </c>
      <c r="P105" s="128">
        <v>0</v>
      </c>
      <c r="Q105" s="128">
        <v>0</v>
      </c>
      <c r="R105" s="128">
        <v>0</v>
      </c>
      <c r="S105" s="128">
        <v>0</v>
      </c>
      <c r="T105" s="128">
        <f>J105+K105+L105+M105+N105+O105+P105+Q105+R105+S105</f>
        <v>0</v>
      </c>
      <c r="U105" s="127" t="s">
        <v>823</v>
      </c>
    </row>
    <row r="106" spans="1:23" ht="22.5" customHeight="1">
      <c r="A106" s="149">
        <v>11</v>
      </c>
      <c r="B106" s="149" t="s">
        <v>842</v>
      </c>
      <c r="C106" s="149" t="s">
        <v>843</v>
      </c>
      <c r="D106" s="149" t="s">
        <v>439</v>
      </c>
      <c r="E106" s="149" t="s">
        <v>85</v>
      </c>
      <c r="F106" s="156">
        <v>38805</v>
      </c>
      <c r="G106" s="149" t="s">
        <v>73</v>
      </c>
      <c r="H106" s="149" t="s">
        <v>74</v>
      </c>
      <c r="I106" s="149" t="s">
        <v>18</v>
      </c>
      <c r="J106" s="125">
        <v>0</v>
      </c>
      <c r="K106" s="128">
        <v>0</v>
      </c>
      <c r="L106" s="128">
        <v>0</v>
      </c>
      <c r="M106" s="128">
        <v>0</v>
      </c>
      <c r="N106" s="128">
        <v>0</v>
      </c>
      <c r="O106" s="128">
        <v>0</v>
      </c>
      <c r="P106" s="128">
        <v>0</v>
      </c>
      <c r="Q106" s="128">
        <v>0</v>
      </c>
      <c r="R106" s="128">
        <v>0</v>
      </c>
      <c r="S106" s="128">
        <v>0</v>
      </c>
      <c r="T106" s="128">
        <f>J106+K106+L106+M106+N106+O106+P106+Q106+R106+S106</f>
        <v>0</v>
      </c>
      <c r="U106" s="127" t="s">
        <v>823</v>
      </c>
    </row>
    <row r="107" spans="1:23" ht="22.5" customHeight="1">
      <c r="A107" s="149">
        <v>13</v>
      </c>
      <c r="B107" s="149" t="s">
        <v>846</v>
      </c>
      <c r="C107" s="149" t="s">
        <v>841</v>
      </c>
      <c r="D107" s="149" t="s">
        <v>490</v>
      </c>
      <c r="E107" s="149" t="s">
        <v>72</v>
      </c>
      <c r="F107" s="156">
        <v>38847</v>
      </c>
      <c r="G107" s="149" t="s">
        <v>73</v>
      </c>
      <c r="H107" s="149" t="s">
        <v>74</v>
      </c>
      <c r="I107" s="149" t="s">
        <v>18</v>
      </c>
      <c r="J107" s="125">
        <v>0</v>
      </c>
      <c r="K107" s="128">
        <v>0</v>
      </c>
      <c r="L107" s="128">
        <v>0</v>
      </c>
      <c r="M107" s="128">
        <v>0</v>
      </c>
      <c r="N107" s="128">
        <v>0</v>
      </c>
      <c r="O107" s="128">
        <v>0</v>
      </c>
      <c r="P107" s="128">
        <v>0</v>
      </c>
      <c r="Q107" s="128">
        <v>0</v>
      </c>
      <c r="R107" s="128">
        <v>0</v>
      </c>
      <c r="S107" s="128">
        <v>0</v>
      </c>
      <c r="T107" s="128">
        <v>0</v>
      </c>
      <c r="U107" s="127" t="s">
        <v>823</v>
      </c>
    </row>
    <row r="108" spans="1:23" ht="22.5" customHeight="1">
      <c r="A108" s="149">
        <v>16</v>
      </c>
      <c r="B108" s="149" t="s">
        <v>851</v>
      </c>
      <c r="C108" s="149" t="s">
        <v>839</v>
      </c>
      <c r="D108" s="149" t="s">
        <v>852</v>
      </c>
      <c r="E108" s="149" t="s">
        <v>85</v>
      </c>
      <c r="F108" s="156">
        <v>39000</v>
      </c>
      <c r="G108" s="149" t="s">
        <v>73</v>
      </c>
      <c r="H108" s="149" t="s">
        <v>74</v>
      </c>
      <c r="I108" s="149" t="s">
        <v>18</v>
      </c>
      <c r="J108" s="124">
        <v>0</v>
      </c>
      <c r="K108" s="128">
        <v>0</v>
      </c>
      <c r="L108" s="128">
        <v>0</v>
      </c>
      <c r="M108" s="128">
        <v>0</v>
      </c>
      <c r="N108" s="128">
        <v>0</v>
      </c>
      <c r="O108" s="128">
        <v>0</v>
      </c>
      <c r="P108" s="128">
        <v>0</v>
      </c>
      <c r="Q108" s="128">
        <v>0</v>
      </c>
      <c r="R108" s="128">
        <v>0</v>
      </c>
      <c r="S108" s="128">
        <v>0</v>
      </c>
      <c r="T108" s="128">
        <f>J108+K108+L108+M108+N108+O108+P108+Q108+R108+S108</f>
        <v>0</v>
      </c>
      <c r="U108" s="127" t="s">
        <v>823</v>
      </c>
    </row>
    <row r="109" spans="1:23" ht="22.5" customHeight="1">
      <c r="A109" s="149">
        <v>22</v>
      </c>
      <c r="B109" s="149" t="s">
        <v>860</v>
      </c>
      <c r="C109" s="149" t="s">
        <v>861</v>
      </c>
      <c r="D109" s="149" t="s">
        <v>862</v>
      </c>
      <c r="E109" s="149" t="s">
        <v>85</v>
      </c>
      <c r="F109" s="156">
        <v>38803</v>
      </c>
      <c r="G109" s="149" t="s">
        <v>73</v>
      </c>
      <c r="H109" s="149" t="s">
        <v>74</v>
      </c>
      <c r="I109" s="149" t="s">
        <v>18</v>
      </c>
      <c r="J109" s="124">
        <v>0</v>
      </c>
      <c r="K109" s="128">
        <v>0</v>
      </c>
      <c r="L109" s="128">
        <v>0</v>
      </c>
      <c r="M109" s="128">
        <v>0</v>
      </c>
      <c r="N109" s="128">
        <v>0</v>
      </c>
      <c r="O109" s="128">
        <v>0</v>
      </c>
      <c r="P109" s="128">
        <v>0</v>
      </c>
      <c r="Q109" s="128">
        <v>0</v>
      </c>
      <c r="R109" s="128">
        <v>0</v>
      </c>
      <c r="S109" s="128">
        <v>0</v>
      </c>
      <c r="T109" s="128">
        <f>J109+K109+L109+M109+N109+O109+P109+Q109+R109+S109</f>
        <v>0</v>
      </c>
      <c r="U109" s="127" t="s">
        <v>823</v>
      </c>
    </row>
    <row r="110" spans="1:23" ht="22.5" customHeight="1">
      <c r="A110" s="149">
        <v>23</v>
      </c>
      <c r="B110" s="149" t="s">
        <v>863</v>
      </c>
      <c r="C110" s="149" t="s">
        <v>202</v>
      </c>
      <c r="D110" s="149" t="s">
        <v>224</v>
      </c>
      <c r="E110" s="149" t="s">
        <v>85</v>
      </c>
      <c r="F110" s="156">
        <v>38756</v>
      </c>
      <c r="G110" s="149" t="s">
        <v>73</v>
      </c>
      <c r="H110" s="149" t="s">
        <v>74</v>
      </c>
      <c r="I110" s="149" t="s">
        <v>18</v>
      </c>
      <c r="J110" s="124">
        <v>0</v>
      </c>
      <c r="K110" s="128">
        <v>0</v>
      </c>
      <c r="L110" s="128">
        <v>0</v>
      </c>
      <c r="M110" s="128">
        <v>0</v>
      </c>
      <c r="N110" s="128">
        <v>0</v>
      </c>
      <c r="O110" s="128">
        <v>0</v>
      </c>
      <c r="P110" s="128">
        <v>0</v>
      </c>
      <c r="Q110" s="128">
        <v>0</v>
      </c>
      <c r="R110" s="128">
        <v>0</v>
      </c>
      <c r="S110" s="128">
        <v>0</v>
      </c>
      <c r="T110" s="128">
        <f>J110+K110+L110+M110+N110+O110+P110+Q110+R110+S110</f>
        <v>0</v>
      </c>
      <c r="U110" s="127" t="s">
        <v>823</v>
      </c>
    </row>
    <row r="111" spans="1:23" ht="22.5" customHeight="1">
      <c r="A111" s="89"/>
      <c r="B111" s="90"/>
      <c r="C111" s="90"/>
      <c r="D111" s="90"/>
      <c r="E111" s="9"/>
      <c r="F111" s="91"/>
      <c r="G111" s="10"/>
      <c r="H111" s="90"/>
      <c r="I111" s="6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59"/>
      <c r="U111" s="16"/>
    </row>
    <row r="112" spans="1:23" ht="22.5" customHeight="1">
      <c r="A112" s="18"/>
      <c r="B112" s="1"/>
      <c r="C112" s="1"/>
      <c r="D112" s="1"/>
      <c r="E112" s="9"/>
      <c r="F112" s="11"/>
      <c r="G112" s="10"/>
      <c r="H112" s="1"/>
      <c r="I112" s="6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59"/>
      <c r="U112" s="16"/>
    </row>
    <row r="113" spans="1:25" ht="22.5" customHeight="1">
      <c r="A113" s="18"/>
      <c r="B113" s="1"/>
      <c r="C113" s="1"/>
      <c r="D113" s="1"/>
      <c r="E113" s="9"/>
      <c r="F113" s="11"/>
      <c r="G113" s="10"/>
      <c r="H113" s="1"/>
      <c r="I113" s="6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59"/>
      <c r="U113" s="16"/>
    </row>
    <row r="114" spans="1:25" ht="22.5" customHeight="1">
      <c r="A114" s="18"/>
      <c r="B114" s="1"/>
      <c r="C114" s="1"/>
      <c r="D114" s="1"/>
      <c r="E114" s="9"/>
      <c r="F114" s="11"/>
      <c r="G114" s="10"/>
      <c r="H114" s="1"/>
      <c r="I114" s="6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59"/>
      <c r="U114" s="16"/>
    </row>
    <row r="115" spans="1:25" ht="22.5" customHeight="1">
      <c r="A115" s="18"/>
      <c r="B115" s="1"/>
      <c r="C115" s="1"/>
      <c r="D115" s="1"/>
      <c r="E115" s="9"/>
      <c r="F115" s="11"/>
      <c r="G115" s="10"/>
      <c r="H115" s="1"/>
      <c r="I115" s="6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59"/>
      <c r="U115" s="16"/>
    </row>
    <row r="116" spans="1:25" ht="22.5" customHeight="1">
      <c r="A116" s="18"/>
      <c r="B116" s="1"/>
      <c r="C116" s="1"/>
      <c r="D116" s="1"/>
      <c r="E116" s="9"/>
      <c r="F116" s="11"/>
      <c r="G116" s="10"/>
      <c r="H116" s="1"/>
      <c r="I116" s="6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59"/>
      <c r="U116" s="16"/>
    </row>
    <row r="117" spans="1:25" ht="22.5" customHeight="1">
      <c r="A117" s="18"/>
      <c r="B117" s="1"/>
      <c r="C117" s="1"/>
      <c r="D117" s="1"/>
      <c r="E117" s="9"/>
      <c r="F117" s="11"/>
      <c r="G117" s="10"/>
      <c r="H117" s="1"/>
      <c r="I117" s="6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59"/>
      <c r="U117" s="16"/>
    </row>
    <row r="118" spans="1:25" ht="22.5" customHeight="1">
      <c r="A118" s="18"/>
      <c r="B118" s="1"/>
      <c r="C118" s="1"/>
      <c r="D118" s="1"/>
      <c r="E118" s="9"/>
      <c r="F118" s="11"/>
      <c r="G118" s="10"/>
      <c r="H118" s="1"/>
      <c r="I118" s="6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59"/>
      <c r="U118" s="16"/>
    </row>
    <row r="119" spans="1:25" ht="22.5" customHeight="1">
      <c r="A119" s="18"/>
      <c r="B119" s="1"/>
      <c r="C119" s="1"/>
      <c r="D119" s="1"/>
      <c r="E119" s="9"/>
      <c r="F119" s="11"/>
      <c r="G119" s="10"/>
      <c r="H119" s="1"/>
      <c r="I119" s="6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59"/>
      <c r="U119" s="16"/>
    </row>
    <row r="120" spans="1:25" ht="22.5" customHeight="1">
      <c r="A120" s="18"/>
      <c r="B120" s="1"/>
      <c r="C120" s="1"/>
      <c r="D120" s="1"/>
      <c r="E120" s="9"/>
      <c r="F120" s="11"/>
      <c r="G120" s="10"/>
      <c r="H120" s="1"/>
      <c r="I120" s="6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59"/>
      <c r="U120" s="16"/>
    </row>
    <row r="121" spans="1:25" ht="22.5" customHeight="1">
      <c r="A121" s="18"/>
      <c r="B121" s="16"/>
      <c r="C121" s="16"/>
      <c r="D121" s="16"/>
      <c r="E121" s="9"/>
      <c r="F121" s="66"/>
      <c r="G121" s="10"/>
      <c r="H121" s="1"/>
      <c r="I121" s="6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59"/>
      <c r="U121" s="16"/>
    </row>
    <row r="122" spans="1:25" ht="22.5" customHeight="1">
      <c r="A122" s="18"/>
      <c r="B122" s="16"/>
      <c r="C122" s="16"/>
      <c r="D122" s="16"/>
      <c r="E122" s="9"/>
      <c r="F122" s="66"/>
      <c r="G122" s="10"/>
      <c r="H122" s="1"/>
      <c r="I122" s="6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59"/>
      <c r="U122" s="16"/>
    </row>
    <row r="123" spans="1:25" ht="22.5" customHeight="1">
      <c r="A123" s="18"/>
      <c r="B123" s="16"/>
      <c r="C123" s="16"/>
      <c r="D123" s="16"/>
      <c r="E123" s="9"/>
      <c r="F123" s="66"/>
      <c r="G123" s="10"/>
      <c r="H123" s="1"/>
      <c r="I123" s="6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59"/>
      <c r="U123" s="16"/>
    </row>
    <row r="124" spans="1:25" ht="22.5" customHeight="1">
      <c r="A124" s="18"/>
      <c r="B124" s="16"/>
      <c r="C124" s="16"/>
      <c r="D124" s="16"/>
      <c r="E124" s="9"/>
      <c r="F124" s="66"/>
      <c r="G124" s="10"/>
      <c r="H124" s="1"/>
      <c r="I124" s="6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59"/>
      <c r="U124" s="16"/>
    </row>
    <row r="125" spans="1:25" ht="22.5" customHeight="1">
      <c r="A125" s="7"/>
      <c r="B125" s="83"/>
      <c r="C125" s="83"/>
      <c r="D125" s="83"/>
      <c r="E125" s="9"/>
      <c r="F125" s="10"/>
      <c r="G125" s="10"/>
      <c r="H125" s="83"/>
      <c r="I125" s="6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59"/>
      <c r="U125" s="81"/>
      <c r="V125" s="77"/>
      <c r="W125" s="77"/>
      <c r="X125" s="77"/>
      <c r="Y125" s="77"/>
    </row>
    <row r="126" spans="1:25">
      <c r="A126" s="47"/>
      <c r="B126" s="14"/>
      <c r="C126" s="14"/>
      <c r="D126" s="14"/>
      <c r="E126" s="47"/>
      <c r="F126" s="13"/>
      <c r="G126" s="52"/>
      <c r="H126" s="41"/>
      <c r="I126" s="42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59"/>
      <c r="U126" s="16"/>
    </row>
    <row r="127" spans="1:25">
      <c r="A127" s="47"/>
      <c r="B127" s="14"/>
      <c r="C127" s="14"/>
      <c r="D127" s="14"/>
      <c r="E127" s="47"/>
      <c r="F127" s="13"/>
      <c r="G127" s="52"/>
      <c r="H127" s="41"/>
      <c r="I127" s="42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59"/>
      <c r="U127" s="16"/>
    </row>
    <row r="128" spans="1:25">
      <c r="A128" s="47"/>
      <c r="B128" s="14"/>
      <c r="C128" s="14"/>
      <c r="D128" s="14"/>
      <c r="E128" s="47"/>
      <c r="F128" s="13"/>
      <c r="G128" s="52"/>
      <c r="H128" s="41"/>
      <c r="I128" s="42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59"/>
      <c r="U128" s="16"/>
    </row>
    <row r="129" spans="1:21">
      <c r="A129" s="47"/>
      <c r="B129" s="14"/>
      <c r="C129" s="14"/>
      <c r="D129" s="14"/>
      <c r="E129" s="47"/>
      <c r="F129" s="13"/>
      <c r="G129" s="52"/>
      <c r="H129" s="41"/>
      <c r="I129" s="42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59"/>
      <c r="U129" s="16"/>
    </row>
    <row r="130" spans="1:21">
      <c r="A130" s="47"/>
      <c r="B130" s="14"/>
      <c r="C130" s="14"/>
      <c r="D130" s="14"/>
      <c r="E130" s="47"/>
      <c r="F130" s="13"/>
      <c r="G130" s="52"/>
      <c r="H130" s="41"/>
      <c r="I130" s="42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59"/>
      <c r="U130" s="16"/>
    </row>
    <row r="131" spans="1:21">
      <c r="A131" s="47"/>
      <c r="B131" s="14"/>
      <c r="C131" s="14"/>
      <c r="D131" s="14"/>
      <c r="E131" s="47"/>
      <c r="F131" s="13"/>
      <c r="G131" s="52"/>
      <c r="H131" s="41"/>
      <c r="I131" s="42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59"/>
      <c r="U131" s="16"/>
    </row>
    <row r="132" spans="1:21">
      <c r="A132" s="47"/>
      <c r="B132" s="14"/>
      <c r="C132" s="14"/>
      <c r="D132" s="14"/>
      <c r="E132" s="47"/>
      <c r="F132" s="13"/>
      <c r="G132" s="52"/>
      <c r="H132" s="41"/>
      <c r="I132" s="42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59"/>
      <c r="U132" s="16"/>
    </row>
    <row r="133" spans="1:21">
      <c r="A133" s="47"/>
      <c r="B133" s="14"/>
      <c r="C133" s="14"/>
      <c r="D133" s="14"/>
      <c r="E133" s="47"/>
      <c r="F133" s="13"/>
      <c r="G133" s="52"/>
      <c r="H133" s="41"/>
      <c r="I133" s="42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59"/>
      <c r="U133" s="16"/>
    </row>
    <row r="134" spans="1:21">
      <c r="A134" s="47"/>
      <c r="B134" s="14"/>
      <c r="C134" s="14"/>
      <c r="D134" s="14"/>
      <c r="E134" s="47"/>
      <c r="F134" s="13"/>
      <c r="G134" s="52"/>
      <c r="H134" s="41"/>
      <c r="I134" s="42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59"/>
      <c r="U134" s="16"/>
    </row>
    <row r="135" spans="1:21">
      <c r="A135" s="47"/>
      <c r="B135" s="14"/>
      <c r="C135" s="14"/>
      <c r="D135" s="14"/>
      <c r="E135" s="47"/>
      <c r="F135" s="13"/>
      <c r="G135" s="52"/>
      <c r="H135" s="41"/>
      <c r="I135" s="42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59"/>
      <c r="U135" s="16"/>
    </row>
    <row r="136" spans="1:21">
      <c r="A136" s="47"/>
      <c r="B136" s="14"/>
      <c r="C136" s="14"/>
      <c r="D136" s="14"/>
      <c r="E136" s="47"/>
      <c r="F136" s="13"/>
      <c r="G136" s="52"/>
      <c r="H136" s="41"/>
      <c r="I136" s="42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59"/>
      <c r="U136" s="16"/>
    </row>
    <row r="137" spans="1:21">
      <c r="A137" s="47"/>
      <c r="B137" s="14"/>
      <c r="C137" s="14"/>
      <c r="D137" s="14"/>
      <c r="E137" s="47"/>
      <c r="F137" s="13"/>
      <c r="G137" s="52"/>
      <c r="H137" s="41"/>
      <c r="I137" s="42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59"/>
      <c r="U137" s="16"/>
    </row>
    <row r="138" spans="1:21">
      <c r="A138" s="47"/>
      <c r="B138" s="14"/>
      <c r="C138" s="14"/>
      <c r="D138" s="14"/>
      <c r="E138" s="47"/>
      <c r="F138" s="13"/>
      <c r="G138" s="52"/>
      <c r="H138" s="41"/>
      <c r="I138" s="42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59"/>
      <c r="U138" s="16"/>
    </row>
    <row r="139" spans="1:21">
      <c r="A139" s="47"/>
      <c r="B139" s="14"/>
      <c r="C139" s="14"/>
      <c r="D139" s="14"/>
      <c r="E139" s="47"/>
      <c r="F139" s="13"/>
      <c r="G139" s="52"/>
      <c r="H139" s="41"/>
      <c r="I139" s="42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59"/>
      <c r="U139" s="16"/>
    </row>
    <row r="140" spans="1:21">
      <c r="A140" s="47"/>
      <c r="B140" s="14"/>
      <c r="C140" s="14"/>
      <c r="D140" s="14"/>
      <c r="E140" s="47"/>
      <c r="F140" s="13"/>
      <c r="G140" s="52"/>
      <c r="H140" s="41"/>
      <c r="I140" s="42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59"/>
      <c r="U140" s="16"/>
    </row>
    <row r="141" spans="1:21">
      <c r="A141" s="47"/>
      <c r="B141" s="14"/>
      <c r="C141" s="14"/>
      <c r="D141" s="14"/>
      <c r="E141" s="47"/>
      <c r="F141" s="13"/>
      <c r="G141" s="52"/>
      <c r="H141" s="41"/>
      <c r="I141" s="42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59"/>
      <c r="U141" s="16"/>
    </row>
    <row r="142" spans="1:21">
      <c r="A142" s="47"/>
      <c r="B142" s="14"/>
      <c r="C142" s="14"/>
      <c r="D142" s="14"/>
      <c r="E142" s="47"/>
      <c r="F142" s="13"/>
      <c r="G142" s="52"/>
      <c r="H142" s="41"/>
      <c r="I142" s="42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59"/>
      <c r="U142" s="16"/>
    </row>
    <row r="143" spans="1:21">
      <c r="A143" s="47"/>
      <c r="B143" s="14"/>
      <c r="C143" s="14"/>
      <c r="D143" s="14"/>
      <c r="E143" s="47"/>
      <c r="F143" s="13"/>
      <c r="G143" s="52"/>
      <c r="H143" s="41"/>
      <c r="I143" s="42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59"/>
      <c r="U143" s="16"/>
    </row>
    <row r="144" spans="1:21">
      <c r="A144" s="47"/>
      <c r="B144" s="14"/>
      <c r="C144" s="14"/>
      <c r="D144" s="14"/>
      <c r="E144" s="47"/>
      <c r="F144" s="13"/>
      <c r="G144" s="52"/>
      <c r="H144" s="41"/>
      <c r="I144" s="42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59"/>
      <c r="U144" s="16"/>
    </row>
    <row r="145" spans="1:21">
      <c r="A145" s="47"/>
      <c r="B145" s="14"/>
      <c r="C145" s="14"/>
      <c r="D145" s="14"/>
      <c r="E145" s="47"/>
      <c r="F145" s="13"/>
      <c r="G145" s="52"/>
      <c r="H145" s="41"/>
      <c r="I145" s="42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59"/>
      <c r="U145" s="16"/>
    </row>
    <row r="146" spans="1:21">
      <c r="A146" s="47"/>
      <c r="B146" s="14"/>
      <c r="C146" s="14"/>
      <c r="D146" s="14"/>
      <c r="E146" s="47"/>
      <c r="F146" s="13"/>
      <c r="G146" s="52"/>
      <c r="H146" s="41"/>
      <c r="I146" s="42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59"/>
      <c r="U146" s="16"/>
    </row>
    <row r="147" spans="1:21">
      <c r="A147" s="47"/>
      <c r="B147" s="14"/>
      <c r="C147" s="14"/>
      <c r="D147" s="14"/>
      <c r="E147" s="47"/>
      <c r="F147" s="13"/>
      <c r="G147" s="52"/>
      <c r="H147" s="41"/>
      <c r="I147" s="42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59"/>
      <c r="U147" s="16"/>
    </row>
    <row r="148" spans="1:21">
      <c r="A148" s="47"/>
      <c r="B148" s="14"/>
      <c r="C148" s="14"/>
      <c r="D148" s="14"/>
      <c r="E148" s="47"/>
      <c r="F148" s="13"/>
      <c r="G148" s="52"/>
      <c r="H148" s="41"/>
      <c r="I148" s="42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59"/>
      <c r="U148" s="16"/>
    </row>
    <row r="149" spans="1:21">
      <c r="A149" s="47"/>
      <c r="B149" s="14"/>
      <c r="C149" s="14"/>
      <c r="D149" s="14"/>
      <c r="E149" s="47"/>
      <c r="F149" s="13"/>
      <c r="G149" s="52"/>
      <c r="H149" s="41"/>
      <c r="I149" s="42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59"/>
      <c r="U149" s="16"/>
    </row>
    <row r="150" spans="1:21">
      <c r="A150" s="47"/>
      <c r="B150" s="14"/>
      <c r="C150" s="14"/>
      <c r="D150" s="14"/>
      <c r="E150" s="47"/>
      <c r="F150" s="13"/>
      <c r="G150" s="52"/>
      <c r="H150" s="41"/>
      <c r="I150" s="42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59"/>
      <c r="U150" s="16"/>
    </row>
    <row r="151" spans="1:21">
      <c r="A151" s="47"/>
      <c r="B151" s="14"/>
      <c r="C151" s="14"/>
      <c r="D151" s="14"/>
      <c r="E151" s="47"/>
      <c r="F151" s="13"/>
      <c r="G151" s="52"/>
      <c r="H151" s="41"/>
      <c r="I151" s="42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59"/>
      <c r="U151" s="16"/>
    </row>
    <row r="152" spans="1:21">
      <c r="A152" s="47"/>
      <c r="B152" s="14"/>
      <c r="C152" s="14"/>
      <c r="D152" s="14"/>
      <c r="E152" s="47"/>
      <c r="F152" s="13"/>
      <c r="G152" s="52"/>
      <c r="H152" s="41"/>
      <c r="I152" s="42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59"/>
      <c r="U152" s="16"/>
    </row>
    <row r="153" spans="1:21">
      <c r="A153" s="47"/>
      <c r="B153" s="14"/>
      <c r="C153" s="14"/>
      <c r="D153" s="14"/>
      <c r="E153" s="47"/>
      <c r="F153" s="13"/>
      <c r="G153" s="52"/>
      <c r="H153" s="41"/>
      <c r="I153" s="42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59"/>
      <c r="U153" s="16"/>
    </row>
    <row r="154" spans="1:21">
      <c r="A154" s="47"/>
      <c r="B154" s="14"/>
      <c r="C154" s="14"/>
      <c r="D154" s="14"/>
      <c r="E154" s="47"/>
      <c r="F154" s="13"/>
      <c r="G154" s="52"/>
      <c r="H154" s="41"/>
      <c r="I154" s="42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59"/>
      <c r="U154" s="16"/>
    </row>
    <row r="155" spans="1:21">
      <c r="A155" s="47"/>
      <c r="B155" s="14"/>
      <c r="C155" s="14"/>
      <c r="D155" s="14"/>
      <c r="E155" s="47"/>
      <c r="F155" s="13"/>
      <c r="G155" s="52"/>
      <c r="H155" s="41"/>
      <c r="I155" s="42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59"/>
      <c r="U155" s="16"/>
    </row>
    <row r="156" spans="1:21">
      <c r="A156" s="47"/>
      <c r="B156" s="14"/>
      <c r="C156" s="14"/>
      <c r="D156" s="14"/>
      <c r="E156" s="47"/>
      <c r="F156" s="13"/>
      <c r="G156" s="52"/>
      <c r="H156" s="41"/>
      <c r="I156" s="42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59"/>
      <c r="U156" s="16"/>
    </row>
    <row r="157" spans="1:21">
      <c r="A157" s="47"/>
      <c r="B157" s="14"/>
      <c r="C157" s="14"/>
      <c r="D157" s="14"/>
      <c r="E157" s="47"/>
      <c r="F157" s="13"/>
      <c r="G157" s="52"/>
      <c r="H157" s="41"/>
      <c r="I157" s="42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59"/>
      <c r="U157" s="16"/>
    </row>
    <row r="158" spans="1:21">
      <c r="A158" s="47"/>
      <c r="B158" s="14"/>
      <c r="C158" s="14"/>
      <c r="D158" s="14"/>
      <c r="E158" s="47"/>
      <c r="F158" s="13"/>
      <c r="G158" s="52"/>
      <c r="H158" s="41"/>
      <c r="I158" s="42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59"/>
      <c r="U158" s="16"/>
    </row>
    <row r="159" spans="1:21">
      <c r="A159" s="47"/>
      <c r="B159" s="14"/>
      <c r="C159" s="14"/>
      <c r="D159" s="14"/>
      <c r="E159" s="47"/>
      <c r="F159" s="13"/>
      <c r="G159" s="52"/>
      <c r="H159" s="41"/>
      <c r="I159" s="42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59"/>
      <c r="U159" s="16"/>
    </row>
    <row r="160" spans="1:21">
      <c r="A160" s="47"/>
      <c r="B160" s="14"/>
      <c r="C160" s="14"/>
      <c r="D160" s="14"/>
      <c r="E160" s="47"/>
      <c r="F160" s="13"/>
      <c r="G160" s="52"/>
      <c r="H160" s="41"/>
      <c r="I160" s="42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59"/>
      <c r="U160" s="16"/>
    </row>
    <row r="161" spans="1:21">
      <c r="A161" s="47"/>
      <c r="B161" s="14"/>
      <c r="C161" s="14"/>
      <c r="D161" s="14"/>
      <c r="E161" s="47"/>
      <c r="F161" s="13"/>
      <c r="G161" s="52"/>
      <c r="H161" s="41"/>
      <c r="I161" s="42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59"/>
      <c r="U161" s="16"/>
    </row>
    <row r="162" spans="1:21">
      <c r="A162" s="47"/>
      <c r="B162" s="14"/>
      <c r="C162" s="14"/>
      <c r="D162" s="14"/>
      <c r="E162" s="47"/>
      <c r="F162" s="13"/>
      <c r="G162" s="52"/>
      <c r="H162" s="41"/>
      <c r="I162" s="42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59"/>
      <c r="U162" s="16"/>
    </row>
    <row r="163" spans="1:21">
      <c r="A163" s="47"/>
      <c r="B163" s="14"/>
      <c r="C163" s="14"/>
      <c r="D163" s="14"/>
      <c r="E163" s="47"/>
      <c r="F163" s="13"/>
      <c r="G163" s="52"/>
      <c r="H163" s="41"/>
      <c r="I163" s="42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59"/>
      <c r="U163" s="16"/>
    </row>
    <row r="164" spans="1:21">
      <c r="A164" s="47"/>
      <c r="B164" s="14"/>
      <c r="C164" s="14"/>
      <c r="D164" s="14"/>
      <c r="E164" s="47"/>
      <c r="F164" s="13"/>
      <c r="G164" s="52"/>
      <c r="H164" s="41"/>
      <c r="I164" s="42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59"/>
      <c r="U164" s="16"/>
    </row>
    <row r="165" spans="1:21">
      <c r="A165" s="47"/>
      <c r="B165" s="14"/>
      <c r="C165" s="14"/>
      <c r="D165" s="14"/>
      <c r="E165" s="47"/>
      <c r="F165" s="13"/>
      <c r="G165" s="52"/>
      <c r="H165" s="41"/>
      <c r="I165" s="42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59"/>
      <c r="U165" s="16"/>
    </row>
    <row r="166" spans="1:21">
      <c r="A166" s="47"/>
      <c r="B166" s="14"/>
      <c r="C166" s="14"/>
      <c r="D166" s="14"/>
      <c r="E166" s="47"/>
      <c r="F166" s="13"/>
      <c r="G166" s="52"/>
      <c r="H166" s="41"/>
      <c r="I166" s="42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59"/>
      <c r="U166" s="16"/>
    </row>
    <row r="167" spans="1:21">
      <c r="A167" s="47"/>
      <c r="B167" s="14"/>
      <c r="C167" s="14"/>
      <c r="D167" s="14"/>
      <c r="E167" s="47"/>
      <c r="F167" s="13"/>
      <c r="G167" s="52"/>
      <c r="H167" s="41"/>
      <c r="I167" s="42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59"/>
      <c r="U167" s="16"/>
    </row>
    <row r="168" spans="1:21">
      <c r="A168" s="47"/>
      <c r="B168" s="14"/>
      <c r="C168" s="14"/>
      <c r="D168" s="14"/>
      <c r="E168" s="47"/>
      <c r="F168" s="13"/>
      <c r="G168" s="52"/>
      <c r="H168" s="41"/>
      <c r="I168" s="42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59"/>
      <c r="U168" s="16"/>
    </row>
    <row r="169" spans="1:21">
      <c r="A169" s="47"/>
      <c r="B169" s="14"/>
      <c r="C169" s="14"/>
      <c r="D169" s="14"/>
      <c r="E169" s="47"/>
      <c r="F169" s="13"/>
      <c r="G169" s="52"/>
      <c r="H169" s="41"/>
      <c r="I169" s="42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59"/>
      <c r="U169" s="16"/>
    </row>
    <row r="170" spans="1:21">
      <c r="A170" s="47"/>
      <c r="B170" s="14"/>
      <c r="C170" s="14"/>
      <c r="D170" s="14"/>
      <c r="E170" s="47"/>
      <c r="F170" s="13"/>
      <c r="G170" s="52"/>
      <c r="H170" s="41"/>
      <c r="I170" s="42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59"/>
      <c r="U170" s="16"/>
    </row>
    <row r="171" spans="1:21">
      <c r="A171" s="47"/>
      <c r="B171" s="14"/>
      <c r="C171" s="14"/>
      <c r="D171" s="14"/>
      <c r="E171" s="47"/>
      <c r="F171" s="13"/>
      <c r="G171" s="52"/>
      <c r="H171" s="41"/>
      <c r="I171" s="42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59"/>
      <c r="U171" s="16"/>
    </row>
    <row r="172" spans="1:21">
      <c r="A172" s="47"/>
      <c r="B172" s="14"/>
      <c r="C172" s="14"/>
      <c r="D172" s="14"/>
      <c r="E172" s="47"/>
      <c r="F172" s="13"/>
      <c r="G172" s="52"/>
      <c r="H172" s="41"/>
      <c r="I172" s="42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59"/>
      <c r="U172" s="16"/>
    </row>
    <row r="173" spans="1:21">
      <c r="A173" s="47"/>
      <c r="B173" s="14"/>
      <c r="C173" s="14"/>
      <c r="D173" s="14"/>
      <c r="E173" s="47"/>
      <c r="F173" s="13"/>
      <c r="G173" s="52"/>
      <c r="H173" s="41"/>
      <c r="I173" s="42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59"/>
      <c r="U173" s="16"/>
    </row>
    <row r="174" spans="1:21">
      <c r="A174" s="47"/>
      <c r="B174" s="14"/>
      <c r="C174" s="14"/>
      <c r="D174" s="14"/>
      <c r="E174" s="47"/>
      <c r="F174" s="13"/>
      <c r="G174" s="52"/>
      <c r="H174" s="41"/>
      <c r="I174" s="42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59"/>
      <c r="U174" s="16"/>
    </row>
    <row r="175" spans="1:21">
      <c r="A175" s="47"/>
      <c r="B175" s="14"/>
      <c r="C175" s="14"/>
      <c r="D175" s="14"/>
      <c r="E175" s="47"/>
      <c r="F175" s="13"/>
      <c r="G175" s="52"/>
      <c r="H175" s="41"/>
      <c r="I175" s="42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59"/>
      <c r="U175" s="16"/>
    </row>
    <row r="176" spans="1:21">
      <c r="A176" s="47"/>
      <c r="B176" s="14"/>
      <c r="C176" s="14"/>
      <c r="D176" s="14"/>
      <c r="E176" s="47"/>
      <c r="F176" s="13"/>
      <c r="G176" s="52"/>
      <c r="H176" s="41"/>
      <c r="I176" s="42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59"/>
      <c r="U176" s="16"/>
    </row>
    <row r="177" spans="1:21">
      <c r="A177" s="47"/>
      <c r="B177" s="14"/>
      <c r="C177" s="14"/>
      <c r="D177" s="14"/>
      <c r="E177" s="47"/>
      <c r="F177" s="13"/>
      <c r="G177" s="52"/>
      <c r="H177" s="41"/>
      <c r="I177" s="42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59"/>
      <c r="U177" s="16"/>
    </row>
    <row r="178" spans="1:21">
      <c r="A178" s="47"/>
      <c r="B178" s="14"/>
      <c r="C178" s="14"/>
      <c r="D178" s="14"/>
      <c r="E178" s="47"/>
      <c r="F178" s="13"/>
      <c r="G178" s="52"/>
      <c r="H178" s="41"/>
      <c r="I178" s="42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59"/>
      <c r="U178" s="16"/>
    </row>
    <row r="179" spans="1:21">
      <c r="A179" s="47"/>
      <c r="B179" s="14"/>
      <c r="C179" s="14"/>
      <c r="D179" s="14"/>
      <c r="E179" s="47"/>
      <c r="F179" s="13"/>
      <c r="G179" s="52"/>
      <c r="H179" s="41"/>
      <c r="I179" s="42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59"/>
      <c r="U179" s="16"/>
    </row>
    <row r="180" spans="1:21">
      <c r="A180" s="47"/>
      <c r="B180" s="14"/>
      <c r="C180" s="14"/>
      <c r="D180" s="14"/>
      <c r="E180" s="47"/>
      <c r="F180" s="13"/>
      <c r="G180" s="52"/>
      <c r="H180" s="41"/>
      <c r="I180" s="42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59"/>
      <c r="U180" s="16"/>
    </row>
    <row r="181" spans="1:21">
      <c r="A181" s="47"/>
      <c r="B181" s="14"/>
      <c r="C181" s="14"/>
      <c r="D181" s="14"/>
      <c r="E181" s="47"/>
      <c r="F181" s="13"/>
      <c r="G181" s="52"/>
      <c r="H181" s="41"/>
      <c r="I181" s="42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59"/>
      <c r="U181" s="16"/>
    </row>
    <row r="182" spans="1:21">
      <c r="A182" s="47"/>
      <c r="B182" s="14"/>
      <c r="C182" s="14"/>
      <c r="D182" s="14"/>
      <c r="E182" s="47"/>
      <c r="F182" s="13"/>
      <c r="G182" s="52"/>
      <c r="H182" s="41"/>
      <c r="I182" s="42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59"/>
      <c r="U182" s="16"/>
    </row>
    <row r="183" spans="1:21">
      <c r="A183" s="47"/>
      <c r="B183" s="14"/>
      <c r="C183" s="14"/>
      <c r="D183" s="14"/>
      <c r="E183" s="47"/>
      <c r="F183" s="13"/>
      <c r="G183" s="52"/>
      <c r="H183" s="41"/>
      <c r="I183" s="42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59"/>
      <c r="U183" s="16"/>
    </row>
    <row r="184" spans="1:21">
      <c r="A184" s="47"/>
      <c r="B184" s="14"/>
      <c r="C184" s="14"/>
      <c r="D184" s="14"/>
      <c r="E184" s="47"/>
      <c r="F184" s="13"/>
      <c r="G184" s="52"/>
      <c r="H184" s="41"/>
      <c r="I184" s="42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59"/>
      <c r="U184" s="16"/>
    </row>
    <row r="185" spans="1:21">
      <c r="A185" s="47"/>
      <c r="B185" s="14"/>
      <c r="C185" s="14"/>
      <c r="D185" s="14"/>
      <c r="E185" s="47"/>
      <c r="F185" s="13"/>
      <c r="G185" s="52"/>
      <c r="H185" s="41"/>
      <c r="I185" s="42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59"/>
      <c r="U185" s="16"/>
    </row>
    <row r="186" spans="1:21">
      <c r="A186" s="47"/>
      <c r="B186" s="14"/>
      <c r="C186" s="14"/>
      <c r="D186" s="14"/>
      <c r="E186" s="47"/>
      <c r="F186" s="13"/>
      <c r="G186" s="52"/>
      <c r="H186" s="41"/>
      <c r="I186" s="42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59"/>
      <c r="U186" s="16"/>
    </row>
    <row r="187" spans="1:21">
      <c r="A187" s="47"/>
      <c r="B187" s="14"/>
      <c r="C187" s="14"/>
      <c r="D187" s="14"/>
      <c r="E187" s="47"/>
      <c r="F187" s="13"/>
      <c r="G187" s="52"/>
      <c r="H187" s="41"/>
      <c r="I187" s="42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59"/>
      <c r="U187" s="16"/>
    </row>
    <row r="188" spans="1:21">
      <c r="A188" s="47"/>
      <c r="B188" s="14"/>
      <c r="C188" s="14"/>
      <c r="D188" s="14"/>
      <c r="E188" s="47"/>
      <c r="F188" s="13"/>
      <c r="G188" s="52"/>
      <c r="H188" s="41"/>
      <c r="I188" s="42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59"/>
      <c r="U188" s="16"/>
    </row>
    <row r="189" spans="1:21">
      <c r="A189" s="47"/>
      <c r="B189" s="14"/>
      <c r="C189" s="14"/>
      <c r="D189" s="14"/>
      <c r="E189" s="47"/>
      <c r="F189" s="13"/>
      <c r="G189" s="52"/>
      <c r="H189" s="41"/>
      <c r="I189" s="42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59"/>
      <c r="U189" s="16"/>
    </row>
    <row r="190" spans="1:21">
      <c r="A190" s="47"/>
      <c r="B190" s="14"/>
      <c r="C190" s="14"/>
      <c r="D190" s="14"/>
      <c r="E190" s="47"/>
      <c r="F190" s="13"/>
      <c r="G190" s="52"/>
      <c r="H190" s="41"/>
      <c r="I190" s="42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59"/>
      <c r="U190" s="16"/>
    </row>
    <row r="191" spans="1:21">
      <c r="A191" s="47"/>
      <c r="B191" s="14"/>
      <c r="C191" s="14"/>
      <c r="D191" s="14"/>
      <c r="E191" s="47"/>
      <c r="F191" s="13"/>
      <c r="G191" s="52"/>
      <c r="H191" s="41"/>
      <c r="I191" s="42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59"/>
      <c r="U191" s="16"/>
    </row>
    <row r="192" spans="1:21">
      <c r="A192" s="47"/>
      <c r="B192" s="14"/>
      <c r="C192" s="14"/>
      <c r="D192" s="14"/>
      <c r="E192" s="47"/>
      <c r="F192" s="13"/>
      <c r="G192" s="52"/>
      <c r="H192" s="41"/>
      <c r="I192" s="42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59"/>
      <c r="U192" s="16"/>
    </row>
    <row r="193" spans="1:21">
      <c r="A193" s="47"/>
      <c r="B193" s="14"/>
      <c r="C193" s="14"/>
      <c r="D193" s="14"/>
      <c r="E193" s="47"/>
      <c r="F193" s="13"/>
      <c r="G193" s="52"/>
      <c r="H193" s="41"/>
      <c r="I193" s="42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59"/>
      <c r="U193" s="16"/>
    </row>
    <row r="194" spans="1:21">
      <c r="A194" s="47"/>
      <c r="B194" s="14"/>
      <c r="C194" s="14"/>
      <c r="D194" s="14"/>
      <c r="E194" s="47"/>
      <c r="F194" s="13"/>
      <c r="G194" s="52"/>
      <c r="H194" s="41"/>
      <c r="I194" s="42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59"/>
      <c r="U194" s="16"/>
    </row>
    <row r="195" spans="1:21">
      <c r="A195" s="47"/>
      <c r="B195" s="14"/>
      <c r="C195" s="14"/>
      <c r="D195" s="14"/>
      <c r="E195" s="47"/>
      <c r="F195" s="13"/>
      <c r="G195" s="52"/>
      <c r="H195" s="41"/>
      <c r="I195" s="42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59"/>
      <c r="U195" s="16"/>
    </row>
    <row r="196" spans="1:21">
      <c r="A196" s="47"/>
      <c r="B196" s="14"/>
      <c r="C196" s="14"/>
      <c r="D196" s="14"/>
      <c r="E196" s="47"/>
      <c r="F196" s="13"/>
      <c r="G196" s="52"/>
      <c r="H196" s="41"/>
      <c r="I196" s="42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59"/>
      <c r="U196" s="16"/>
    </row>
    <row r="197" spans="1:21">
      <c r="A197" s="47"/>
      <c r="B197" s="14"/>
      <c r="C197" s="14"/>
      <c r="D197" s="14"/>
      <c r="E197" s="47"/>
      <c r="F197" s="13"/>
      <c r="G197" s="52"/>
      <c r="H197" s="41"/>
      <c r="I197" s="42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59"/>
      <c r="U197" s="16"/>
    </row>
    <row r="198" spans="1:21">
      <c r="A198" s="47"/>
      <c r="B198" s="14"/>
      <c r="C198" s="14"/>
      <c r="D198" s="14"/>
      <c r="E198" s="47"/>
      <c r="F198" s="13"/>
      <c r="G198" s="52"/>
      <c r="H198" s="41"/>
      <c r="I198" s="42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59"/>
      <c r="U198" s="16"/>
    </row>
    <row r="199" spans="1:21">
      <c r="A199" s="47"/>
      <c r="B199" s="14"/>
      <c r="C199" s="14"/>
      <c r="D199" s="14"/>
      <c r="E199" s="47"/>
      <c r="F199" s="13"/>
      <c r="G199" s="52"/>
      <c r="H199" s="41"/>
      <c r="I199" s="42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59"/>
      <c r="U199" s="16"/>
    </row>
    <row r="200" spans="1:21">
      <c r="A200" s="47"/>
      <c r="B200" s="14"/>
      <c r="C200" s="14"/>
      <c r="D200" s="14"/>
      <c r="E200" s="47"/>
      <c r="F200" s="13"/>
      <c r="G200" s="52"/>
      <c r="H200" s="41"/>
      <c r="I200" s="42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59"/>
      <c r="U200" s="16"/>
    </row>
    <row r="201" spans="1:21">
      <c r="A201" s="47"/>
      <c r="B201" s="14"/>
      <c r="C201" s="14"/>
      <c r="D201" s="14"/>
      <c r="E201" s="47"/>
      <c r="F201" s="13"/>
      <c r="G201" s="52"/>
      <c r="H201" s="41"/>
      <c r="I201" s="42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59"/>
      <c r="U201" s="16"/>
    </row>
    <row r="202" spans="1:21">
      <c r="A202" s="47"/>
      <c r="B202" s="14"/>
      <c r="C202" s="14"/>
      <c r="D202" s="14"/>
      <c r="E202" s="47"/>
      <c r="F202" s="13"/>
      <c r="G202" s="52"/>
      <c r="H202" s="41"/>
      <c r="I202" s="42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59"/>
      <c r="U202" s="16"/>
    </row>
    <row r="203" spans="1:21">
      <c r="A203" s="47"/>
      <c r="B203" s="14"/>
      <c r="C203" s="14"/>
      <c r="D203" s="14"/>
      <c r="E203" s="47"/>
      <c r="F203" s="13"/>
      <c r="G203" s="52"/>
      <c r="H203" s="41"/>
      <c r="I203" s="42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59"/>
      <c r="U203" s="16"/>
    </row>
    <row r="204" spans="1:21">
      <c r="A204" s="47"/>
      <c r="B204" s="14"/>
      <c r="C204" s="14"/>
      <c r="D204" s="14"/>
      <c r="E204" s="47"/>
      <c r="F204" s="13"/>
      <c r="G204" s="52"/>
      <c r="H204" s="41"/>
      <c r="I204" s="42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59"/>
      <c r="U204" s="16"/>
    </row>
    <row r="205" spans="1:21">
      <c r="A205" s="47"/>
      <c r="B205" s="14"/>
      <c r="C205" s="14"/>
      <c r="D205" s="14"/>
      <c r="E205" s="47"/>
      <c r="F205" s="13"/>
      <c r="G205" s="52"/>
      <c r="H205" s="41"/>
      <c r="I205" s="42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59"/>
      <c r="U205" s="16"/>
    </row>
    <row r="206" spans="1:21">
      <c r="A206" s="47"/>
      <c r="B206" s="14"/>
      <c r="C206" s="14"/>
      <c r="D206" s="14"/>
      <c r="E206" s="47"/>
      <c r="F206" s="13"/>
      <c r="G206" s="52"/>
      <c r="H206" s="41"/>
      <c r="I206" s="42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59"/>
      <c r="U206" s="16"/>
    </row>
    <row r="207" spans="1:21">
      <c r="A207" s="47"/>
      <c r="B207" s="14"/>
      <c r="C207" s="14"/>
      <c r="D207" s="14"/>
      <c r="E207" s="47"/>
      <c r="F207" s="13"/>
      <c r="G207" s="52"/>
      <c r="H207" s="41"/>
      <c r="I207" s="42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59"/>
      <c r="U207" s="16"/>
    </row>
    <row r="208" spans="1:21">
      <c r="A208" s="47"/>
      <c r="B208" s="14"/>
      <c r="C208" s="14"/>
      <c r="D208" s="14"/>
      <c r="E208" s="47"/>
      <c r="F208" s="13"/>
      <c r="G208" s="52"/>
      <c r="H208" s="41"/>
      <c r="I208" s="42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59"/>
      <c r="U208" s="16"/>
    </row>
    <row r="209" spans="1:21">
      <c r="A209" s="47"/>
      <c r="B209" s="14"/>
      <c r="C209" s="14"/>
      <c r="D209" s="14"/>
      <c r="E209" s="47"/>
      <c r="F209" s="13"/>
      <c r="G209" s="52"/>
      <c r="H209" s="41"/>
      <c r="I209" s="42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59"/>
      <c r="U209" s="16"/>
    </row>
    <row r="210" spans="1:21">
      <c r="A210" s="47"/>
      <c r="B210" s="14"/>
      <c r="C210" s="14"/>
      <c r="D210" s="14"/>
      <c r="E210" s="47"/>
      <c r="F210" s="13"/>
      <c r="G210" s="52"/>
      <c r="H210" s="41"/>
      <c r="I210" s="42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59"/>
      <c r="U210" s="16"/>
    </row>
    <row r="211" spans="1:21">
      <c r="A211" s="47"/>
      <c r="B211" s="14"/>
      <c r="C211" s="14"/>
      <c r="D211" s="14"/>
      <c r="E211" s="47"/>
      <c r="F211" s="13"/>
      <c r="G211" s="52"/>
      <c r="H211" s="41"/>
      <c r="I211" s="42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59"/>
      <c r="U211" s="16"/>
    </row>
    <row r="212" spans="1:21">
      <c r="A212" s="47"/>
      <c r="B212" s="14"/>
      <c r="C212" s="14"/>
      <c r="D212" s="14"/>
      <c r="E212" s="47"/>
      <c r="F212" s="13"/>
      <c r="G212" s="52"/>
      <c r="H212" s="41"/>
      <c r="I212" s="42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59"/>
      <c r="U212" s="16"/>
    </row>
    <row r="213" spans="1:21">
      <c r="A213" s="47"/>
      <c r="B213" s="14"/>
      <c r="C213" s="14"/>
      <c r="D213" s="14"/>
      <c r="E213" s="47"/>
      <c r="F213" s="13"/>
      <c r="G213" s="52"/>
      <c r="H213" s="41"/>
      <c r="I213" s="42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59"/>
      <c r="U213" s="16"/>
    </row>
    <row r="214" spans="1:21">
      <c r="A214" s="47"/>
      <c r="B214" s="14"/>
      <c r="C214" s="14"/>
      <c r="D214" s="14"/>
      <c r="E214" s="47"/>
      <c r="F214" s="13"/>
      <c r="G214" s="52"/>
      <c r="H214" s="41"/>
      <c r="I214" s="42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59"/>
      <c r="U214" s="16"/>
    </row>
    <row r="215" spans="1:21">
      <c r="A215" s="47"/>
      <c r="B215" s="14"/>
      <c r="C215" s="14"/>
      <c r="D215" s="14"/>
      <c r="E215" s="47"/>
      <c r="F215" s="13"/>
      <c r="G215" s="52"/>
      <c r="H215" s="41"/>
      <c r="I215" s="42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59"/>
      <c r="U215" s="16"/>
    </row>
    <row r="216" spans="1:21">
      <c r="A216" s="47"/>
      <c r="B216" s="14"/>
      <c r="C216" s="14"/>
      <c r="D216" s="14"/>
      <c r="E216" s="47"/>
      <c r="F216" s="13"/>
      <c r="G216" s="52"/>
      <c r="H216" s="41"/>
      <c r="I216" s="42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59"/>
      <c r="U216" s="16"/>
    </row>
    <row r="217" spans="1:21">
      <c r="A217" s="47"/>
      <c r="B217" s="14"/>
      <c r="C217" s="14"/>
      <c r="D217" s="14"/>
      <c r="E217" s="47"/>
      <c r="F217" s="13"/>
      <c r="G217" s="52"/>
      <c r="H217" s="41"/>
      <c r="I217" s="42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59"/>
      <c r="U217" s="16"/>
    </row>
    <row r="218" spans="1:21">
      <c r="A218" s="47"/>
      <c r="B218" s="14"/>
      <c r="C218" s="14"/>
      <c r="D218" s="14"/>
      <c r="E218" s="47"/>
      <c r="F218" s="13"/>
      <c r="G218" s="52"/>
      <c r="H218" s="41"/>
      <c r="I218" s="42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59"/>
      <c r="U218" s="16"/>
    </row>
    <row r="219" spans="1:21">
      <c r="A219" s="47"/>
      <c r="B219" s="14"/>
      <c r="C219" s="14"/>
      <c r="D219" s="14"/>
      <c r="E219" s="47"/>
      <c r="F219" s="13"/>
      <c r="G219" s="52"/>
      <c r="H219" s="41"/>
      <c r="I219" s="42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59"/>
      <c r="U219" s="16"/>
    </row>
    <row r="220" spans="1:21">
      <c r="A220" s="47"/>
      <c r="B220" s="14"/>
      <c r="C220" s="14"/>
      <c r="D220" s="14"/>
      <c r="E220" s="47"/>
      <c r="F220" s="13"/>
      <c r="G220" s="52"/>
      <c r="H220" s="41"/>
      <c r="I220" s="42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59"/>
      <c r="U220" s="16"/>
    </row>
    <row r="221" spans="1:21">
      <c r="A221" s="47"/>
      <c r="B221" s="14"/>
      <c r="C221" s="14"/>
      <c r="D221" s="14"/>
      <c r="E221" s="47"/>
      <c r="F221" s="13"/>
      <c r="G221" s="52"/>
      <c r="H221" s="41"/>
      <c r="I221" s="42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59"/>
      <c r="U221" s="16"/>
    </row>
    <row r="222" spans="1:21">
      <c r="A222" s="47"/>
      <c r="B222" s="14"/>
      <c r="C222" s="14"/>
      <c r="D222" s="14"/>
      <c r="E222" s="47"/>
      <c r="F222" s="13"/>
      <c r="G222" s="52"/>
      <c r="H222" s="41"/>
      <c r="I222" s="42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59"/>
      <c r="U222" s="16"/>
    </row>
    <row r="223" spans="1:21">
      <c r="A223" s="47"/>
      <c r="B223" s="14"/>
      <c r="C223" s="14"/>
      <c r="D223" s="14"/>
      <c r="E223" s="47"/>
      <c r="F223" s="13"/>
      <c r="G223" s="52"/>
      <c r="H223" s="41"/>
      <c r="I223" s="42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59"/>
      <c r="U223" s="16"/>
    </row>
    <row r="224" spans="1:21">
      <c r="A224" s="47"/>
      <c r="B224" s="14"/>
      <c r="C224" s="14"/>
      <c r="D224" s="14"/>
      <c r="E224" s="47"/>
      <c r="F224" s="13"/>
      <c r="G224" s="52"/>
      <c r="H224" s="41"/>
      <c r="I224" s="42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59"/>
      <c r="U224" s="16"/>
    </row>
    <row r="225" spans="1:21">
      <c r="A225" s="47"/>
      <c r="B225" s="14"/>
      <c r="C225" s="14"/>
      <c r="D225" s="14"/>
      <c r="E225" s="47"/>
      <c r="F225" s="13"/>
      <c r="G225" s="52"/>
      <c r="H225" s="41"/>
      <c r="I225" s="42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59"/>
      <c r="U225" s="16"/>
    </row>
    <row r="226" spans="1:21">
      <c r="A226" s="47"/>
      <c r="B226" s="14"/>
      <c r="C226" s="14"/>
      <c r="D226" s="14"/>
      <c r="E226" s="47"/>
      <c r="F226" s="13"/>
      <c r="G226" s="52"/>
      <c r="H226" s="41"/>
      <c r="I226" s="42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59"/>
      <c r="U226" s="16"/>
    </row>
    <row r="227" spans="1:21">
      <c r="A227" s="47"/>
      <c r="B227" s="14"/>
      <c r="C227" s="14"/>
      <c r="D227" s="14"/>
      <c r="E227" s="47"/>
      <c r="F227" s="13"/>
      <c r="G227" s="52"/>
      <c r="H227" s="41"/>
      <c r="I227" s="42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59"/>
      <c r="U227" s="16"/>
    </row>
    <row r="228" spans="1:21">
      <c r="A228" s="47"/>
      <c r="B228" s="14"/>
      <c r="C228" s="14"/>
      <c r="D228" s="14"/>
      <c r="E228" s="47"/>
      <c r="F228" s="13"/>
      <c r="G228" s="52"/>
      <c r="H228" s="41"/>
      <c r="I228" s="42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59"/>
      <c r="U228" s="16"/>
    </row>
    <row r="229" spans="1:21">
      <c r="A229" s="47"/>
      <c r="B229" s="14"/>
      <c r="C229" s="14"/>
      <c r="D229" s="14"/>
      <c r="E229" s="47"/>
      <c r="F229" s="13"/>
      <c r="G229" s="52"/>
      <c r="H229" s="41"/>
      <c r="I229" s="42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59"/>
      <c r="U229" s="16"/>
    </row>
    <row r="230" spans="1:21">
      <c r="A230" s="47"/>
      <c r="B230" s="14"/>
      <c r="C230" s="14"/>
      <c r="D230" s="14"/>
      <c r="E230" s="47"/>
      <c r="F230" s="13"/>
      <c r="G230" s="52"/>
      <c r="H230" s="41"/>
      <c r="I230" s="42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59"/>
      <c r="U230" s="16"/>
    </row>
    <row r="231" spans="1:21">
      <c r="A231" s="47"/>
      <c r="B231" s="14"/>
      <c r="C231" s="14"/>
      <c r="D231" s="14"/>
      <c r="E231" s="47"/>
      <c r="F231" s="13"/>
      <c r="G231" s="52"/>
      <c r="H231" s="41"/>
      <c r="I231" s="42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59"/>
      <c r="U231" s="16"/>
    </row>
    <row r="232" spans="1:21">
      <c r="A232" s="47"/>
      <c r="B232" s="14"/>
      <c r="C232" s="14"/>
      <c r="D232" s="14"/>
      <c r="E232" s="47"/>
      <c r="F232" s="13"/>
      <c r="G232" s="52"/>
      <c r="H232" s="41"/>
      <c r="I232" s="42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59"/>
      <c r="U232" s="16"/>
    </row>
    <row r="233" spans="1:21">
      <c r="A233" s="47"/>
      <c r="B233" s="14"/>
      <c r="C233" s="14"/>
      <c r="D233" s="14"/>
      <c r="E233" s="47"/>
      <c r="F233" s="13"/>
      <c r="G233" s="52"/>
      <c r="H233" s="41"/>
      <c r="I233" s="42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59"/>
      <c r="U233" s="16"/>
    </row>
    <row r="234" spans="1:21">
      <c r="A234" s="47"/>
      <c r="B234" s="14"/>
      <c r="C234" s="14"/>
      <c r="D234" s="14"/>
      <c r="E234" s="47"/>
      <c r="F234" s="13"/>
      <c r="G234" s="52"/>
      <c r="H234" s="41"/>
      <c r="I234" s="42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59"/>
      <c r="U234" s="16"/>
    </row>
    <row r="235" spans="1:21">
      <c r="A235" s="47"/>
      <c r="B235" s="14"/>
      <c r="C235" s="14"/>
      <c r="D235" s="14"/>
      <c r="E235" s="47"/>
      <c r="F235" s="13"/>
      <c r="G235" s="52"/>
      <c r="H235" s="41"/>
      <c r="I235" s="42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59"/>
      <c r="U235" s="16"/>
    </row>
    <row r="236" spans="1:21">
      <c r="A236" s="47"/>
      <c r="B236" s="14"/>
      <c r="C236" s="14"/>
      <c r="D236" s="14"/>
      <c r="E236" s="47"/>
      <c r="F236" s="13"/>
      <c r="G236" s="52"/>
      <c r="H236" s="41"/>
      <c r="I236" s="42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59"/>
      <c r="U236" s="16"/>
    </row>
    <row r="237" spans="1:21">
      <c r="A237" s="47"/>
      <c r="B237" s="14"/>
      <c r="C237" s="14"/>
      <c r="D237" s="14"/>
      <c r="E237" s="47"/>
      <c r="F237" s="13"/>
      <c r="G237" s="52"/>
      <c r="H237" s="41"/>
      <c r="I237" s="42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59"/>
      <c r="U237" s="16"/>
    </row>
    <row r="238" spans="1:21">
      <c r="A238" s="47"/>
      <c r="B238" s="14"/>
      <c r="C238" s="14"/>
      <c r="D238" s="14"/>
      <c r="E238" s="47"/>
      <c r="F238" s="13"/>
      <c r="G238" s="52"/>
      <c r="H238" s="41"/>
      <c r="I238" s="42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59"/>
      <c r="U238" s="16"/>
    </row>
    <row r="239" spans="1:21">
      <c r="A239" s="47"/>
      <c r="B239" s="14"/>
      <c r="C239" s="14"/>
      <c r="D239" s="14"/>
      <c r="E239" s="47"/>
      <c r="F239" s="13"/>
      <c r="G239" s="52"/>
      <c r="H239" s="41"/>
      <c r="I239" s="42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59"/>
      <c r="U239" s="16"/>
    </row>
    <row r="240" spans="1:21">
      <c r="A240" s="47"/>
      <c r="B240" s="14"/>
      <c r="C240" s="14"/>
      <c r="D240" s="14"/>
      <c r="E240" s="47"/>
      <c r="F240" s="13"/>
      <c r="G240" s="52"/>
      <c r="H240" s="41"/>
      <c r="I240" s="42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59"/>
      <c r="U240" s="16"/>
    </row>
    <row r="241" spans="1:21">
      <c r="A241" s="47"/>
      <c r="B241" s="14"/>
      <c r="C241" s="14"/>
      <c r="D241" s="14"/>
      <c r="E241" s="47"/>
      <c r="F241" s="13"/>
      <c r="G241" s="52"/>
      <c r="H241" s="41"/>
      <c r="I241" s="42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59"/>
      <c r="U241" s="16"/>
    </row>
    <row r="242" spans="1:21">
      <c r="A242" s="47"/>
      <c r="B242" s="14"/>
      <c r="C242" s="14"/>
      <c r="D242" s="14"/>
      <c r="E242" s="47"/>
      <c r="F242" s="13"/>
      <c r="G242" s="52"/>
      <c r="H242" s="41"/>
      <c r="I242" s="42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59"/>
      <c r="U242" s="16"/>
    </row>
    <row r="243" spans="1:21">
      <c r="A243" s="47"/>
      <c r="B243" s="14"/>
      <c r="C243" s="14"/>
      <c r="D243" s="14"/>
      <c r="E243" s="47"/>
      <c r="F243" s="13"/>
      <c r="G243" s="52"/>
      <c r="H243" s="41"/>
      <c r="I243" s="42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59"/>
      <c r="U243" s="16"/>
    </row>
    <row r="244" spans="1:21">
      <c r="A244" s="47"/>
      <c r="B244" s="14"/>
      <c r="C244" s="14"/>
      <c r="D244" s="14"/>
      <c r="E244" s="47"/>
      <c r="F244" s="13"/>
      <c r="G244" s="52"/>
      <c r="H244" s="41"/>
      <c r="I244" s="42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59"/>
      <c r="U244" s="16"/>
    </row>
    <row r="245" spans="1:21">
      <c r="A245" s="47"/>
      <c r="B245" s="14"/>
      <c r="C245" s="14"/>
      <c r="D245" s="14"/>
      <c r="E245" s="47"/>
      <c r="F245" s="13"/>
      <c r="G245" s="52"/>
      <c r="H245" s="41"/>
      <c r="I245" s="42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59"/>
      <c r="U245" s="16"/>
    </row>
    <row r="246" spans="1:21">
      <c r="A246" s="47"/>
      <c r="B246" s="14"/>
      <c r="C246" s="14"/>
      <c r="D246" s="14"/>
      <c r="E246" s="47"/>
      <c r="F246" s="13"/>
      <c r="G246" s="52"/>
      <c r="H246" s="41"/>
      <c r="I246" s="42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59"/>
      <c r="U246" s="16"/>
    </row>
    <row r="247" spans="1:21">
      <c r="A247" s="47"/>
      <c r="B247" s="14"/>
      <c r="C247" s="14"/>
      <c r="D247" s="14"/>
      <c r="E247" s="47"/>
      <c r="F247" s="13"/>
      <c r="G247" s="52"/>
      <c r="H247" s="41"/>
      <c r="I247" s="42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59"/>
      <c r="U247" s="16"/>
    </row>
    <row r="248" spans="1:21">
      <c r="A248" s="47"/>
      <c r="B248" s="14"/>
      <c r="C248" s="14"/>
      <c r="D248" s="14"/>
      <c r="E248" s="47"/>
      <c r="F248" s="13"/>
      <c r="G248" s="52"/>
      <c r="H248" s="41"/>
      <c r="I248" s="42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59"/>
      <c r="U248" s="16"/>
    </row>
    <row r="249" spans="1:21">
      <c r="A249" s="47"/>
      <c r="B249" s="14"/>
      <c r="C249" s="14"/>
      <c r="D249" s="14"/>
      <c r="E249" s="47"/>
      <c r="F249" s="13"/>
      <c r="G249" s="52"/>
      <c r="H249" s="41"/>
      <c r="I249" s="42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59"/>
      <c r="U249" s="16"/>
    </row>
    <row r="250" spans="1:21">
      <c r="A250" s="47"/>
      <c r="B250" s="14"/>
      <c r="C250" s="14"/>
      <c r="D250" s="14"/>
      <c r="E250" s="47"/>
      <c r="F250" s="13"/>
      <c r="G250" s="52"/>
      <c r="H250" s="41"/>
      <c r="I250" s="42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59"/>
      <c r="U250" s="16"/>
    </row>
    <row r="251" spans="1:21">
      <c r="A251" s="47"/>
      <c r="B251" s="14"/>
      <c r="C251" s="14"/>
      <c r="D251" s="14"/>
      <c r="E251" s="47"/>
      <c r="F251" s="13"/>
      <c r="G251" s="52"/>
      <c r="H251" s="41"/>
      <c r="I251" s="42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59"/>
      <c r="U251" s="16"/>
    </row>
    <row r="252" spans="1:21">
      <c r="A252" s="47"/>
      <c r="B252" s="14"/>
      <c r="C252" s="14"/>
      <c r="D252" s="14"/>
      <c r="E252" s="47"/>
      <c r="F252" s="13"/>
      <c r="G252" s="52"/>
      <c r="H252" s="41"/>
      <c r="I252" s="42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59"/>
      <c r="U252" s="16"/>
    </row>
    <row r="253" spans="1:21">
      <c r="A253" s="47"/>
      <c r="B253" s="14"/>
      <c r="C253" s="14"/>
      <c r="D253" s="14"/>
      <c r="E253" s="47"/>
      <c r="F253" s="13"/>
      <c r="G253" s="52"/>
      <c r="H253" s="41"/>
      <c r="I253" s="42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59"/>
      <c r="U253" s="16"/>
    </row>
    <row r="254" spans="1:21">
      <c r="A254" s="47"/>
      <c r="B254" s="14"/>
      <c r="C254" s="14"/>
      <c r="D254" s="14"/>
      <c r="E254" s="47"/>
      <c r="F254" s="13"/>
      <c r="G254" s="52"/>
      <c r="H254" s="41"/>
      <c r="I254" s="42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59"/>
      <c r="U254" s="16"/>
    </row>
    <row r="255" spans="1:21">
      <c r="A255" s="47"/>
      <c r="B255" s="14"/>
      <c r="C255" s="14"/>
      <c r="D255" s="14"/>
      <c r="E255" s="47"/>
      <c r="F255" s="13"/>
      <c r="G255" s="52"/>
      <c r="H255" s="41"/>
      <c r="I255" s="42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59"/>
      <c r="U255" s="16"/>
    </row>
    <row r="256" spans="1:21">
      <c r="A256" s="47"/>
      <c r="B256" s="14"/>
      <c r="C256" s="14"/>
      <c r="D256" s="14"/>
      <c r="E256" s="47"/>
      <c r="F256" s="13"/>
      <c r="G256" s="52"/>
      <c r="H256" s="41"/>
      <c r="I256" s="42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59"/>
      <c r="U256" s="16"/>
    </row>
    <row r="257" spans="1:21">
      <c r="A257" s="47"/>
      <c r="B257" s="14"/>
      <c r="C257" s="14"/>
      <c r="D257" s="14"/>
      <c r="E257" s="47"/>
      <c r="F257" s="13"/>
      <c r="G257" s="52"/>
      <c r="H257" s="41"/>
      <c r="I257" s="42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59"/>
      <c r="U257" s="16"/>
    </row>
    <row r="258" spans="1:21">
      <c r="A258" s="47"/>
      <c r="B258" s="14"/>
      <c r="C258" s="14"/>
      <c r="D258" s="14"/>
      <c r="E258" s="47"/>
      <c r="F258" s="13"/>
      <c r="G258" s="52"/>
      <c r="H258" s="41"/>
      <c r="I258" s="42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59"/>
      <c r="U258" s="16"/>
    </row>
    <row r="259" spans="1:21">
      <c r="A259" s="47"/>
      <c r="B259" s="14"/>
      <c r="C259" s="14"/>
      <c r="D259" s="14"/>
      <c r="E259" s="47"/>
      <c r="F259" s="13"/>
      <c r="G259" s="52"/>
      <c r="H259" s="41"/>
      <c r="I259" s="42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59"/>
      <c r="U259" s="16"/>
    </row>
    <row r="260" spans="1:21">
      <c r="A260" s="47"/>
      <c r="B260" s="14"/>
      <c r="C260" s="14"/>
      <c r="D260" s="14"/>
      <c r="E260" s="47"/>
      <c r="F260" s="13"/>
      <c r="G260" s="52"/>
      <c r="H260" s="41"/>
      <c r="I260" s="42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59"/>
      <c r="U260" s="16"/>
    </row>
    <row r="261" spans="1:21">
      <c r="A261" s="47"/>
      <c r="B261" s="14"/>
      <c r="C261" s="14"/>
      <c r="D261" s="14"/>
      <c r="E261" s="47"/>
      <c r="F261" s="13"/>
      <c r="G261" s="52"/>
      <c r="H261" s="41"/>
      <c r="I261" s="42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59"/>
      <c r="U261" s="16"/>
    </row>
    <row r="262" spans="1:21">
      <c r="A262" s="47"/>
      <c r="B262" s="14"/>
      <c r="C262" s="14"/>
      <c r="D262" s="14"/>
      <c r="E262" s="47"/>
      <c r="F262" s="13"/>
      <c r="G262" s="52"/>
      <c r="H262" s="41"/>
      <c r="I262" s="42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59"/>
      <c r="U262" s="16"/>
    </row>
    <row r="263" spans="1:21">
      <c r="A263" s="47"/>
      <c r="B263" s="14"/>
      <c r="C263" s="14"/>
      <c r="D263" s="14"/>
      <c r="E263" s="47"/>
      <c r="F263" s="13"/>
      <c r="G263" s="52"/>
      <c r="H263" s="41"/>
      <c r="I263" s="42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59"/>
      <c r="U263" s="16"/>
    </row>
    <row r="264" spans="1:21">
      <c r="A264" s="47"/>
      <c r="B264" s="14"/>
      <c r="C264" s="14"/>
      <c r="D264" s="14"/>
      <c r="E264" s="47"/>
      <c r="F264" s="13"/>
      <c r="G264" s="52"/>
      <c r="H264" s="41"/>
      <c r="I264" s="42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59"/>
      <c r="U264" s="16"/>
    </row>
    <row r="265" spans="1:21">
      <c r="A265" s="47"/>
      <c r="B265" s="14"/>
      <c r="C265" s="14"/>
      <c r="D265" s="14"/>
      <c r="E265" s="47"/>
      <c r="F265" s="13"/>
      <c r="G265" s="52"/>
      <c r="H265" s="41"/>
      <c r="I265" s="42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59"/>
      <c r="U265" s="16"/>
    </row>
    <row r="266" spans="1:21">
      <c r="A266" s="47"/>
      <c r="B266" s="14"/>
      <c r="C266" s="14"/>
      <c r="D266" s="14"/>
      <c r="E266" s="47"/>
      <c r="F266" s="13"/>
      <c r="G266" s="52"/>
      <c r="H266" s="41"/>
      <c r="I266" s="42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59"/>
      <c r="U266" s="16"/>
    </row>
    <row r="267" spans="1:21">
      <c r="A267" s="47"/>
      <c r="B267" s="14"/>
      <c r="C267" s="14"/>
      <c r="D267" s="14"/>
      <c r="E267" s="47"/>
      <c r="F267" s="13"/>
      <c r="G267" s="52"/>
      <c r="H267" s="41"/>
      <c r="I267" s="42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59"/>
      <c r="U267" s="16"/>
    </row>
    <row r="268" spans="1:21">
      <c r="A268" s="47"/>
      <c r="B268" s="14"/>
      <c r="C268" s="14"/>
      <c r="D268" s="14"/>
      <c r="E268" s="47"/>
      <c r="F268" s="13"/>
      <c r="G268" s="52"/>
      <c r="H268" s="41"/>
      <c r="I268" s="42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59"/>
      <c r="U268" s="16"/>
    </row>
    <row r="269" spans="1:21">
      <c r="A269" s="47"/>
      <c r="B269" s="14"/>
      <c r="C269" s="14"/>
      <c r="D269" s="14"/>
      <c r="E269" s="47"/>
      <c r="F269" s="13"/>
      <c r="G269" s="52"/>
      <c r="H269" s="41"/>
      <c r="I269" s="42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59"/>
      <c r="U269" s="16"/>
    </row>
    <row r="270" spans="1:21">
      <c r="A270" s="47"/>
      <c r="B270" s="14"/>
      <c r="C270" s="14"/>
      <c r="D270" s="14"/>
      <c r="E270" s="47"/>
      <c r="F270" s="13"/>
      <c r="G270" s="52"/>
      <c r="H270" s="41"/>
      <c r="I270" s="42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59"/>
      <c r="U270" s="16"/>
    </row>
    <row r="271" spans="1:21">
      <c r="A271" s="47"/>
      <c r="B271" s="14"/>
      <c r="C271" s="14"/>
      <c r="D271" s="14"/>
      <c r="E271" s="47"/>
      <c r="F271" s="13"/>
      <c r="G271" s="52"/>
      <c r="H271" s="41"/>
      <c r="I271" s="42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59"/>
      <c r="U271" s="16"/>
    </row>
    <row r="272" spans="1:21">
      <c r="A272" s="47"/>
      <c r="B272" s="14"/>
      <c r="C272" s="14"/>
      <c r="D272" s="14"/>
      <c r="E272" s="47"/>
      <c r="F272" s="13"/>
      <c r="G272" s="52"/>
      <c r="H272" s="41"/>
      <c r="I272" s="42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59"/>
      <c r="U272" s="16"/>
    </row>
    <row r="273" spans="1:21">
      <c r="A273" s="47"/>
      <c r="B273" s="14"/>
      <c r="C273" s="14"/>
      <c r="D273" s="14"/>
      <c r="E273" s="47"/>
      <c r="F273" s="13"/>
      <c r="G273" s="52"/>
      <c r="H273" s="41"/>
      <c r="I273" s="42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59"/>
      <c r="U273" s="16"/>
    </row>
    <row r="274" spans="1:21">
      <c r="A274" s="47"/>
      <c r="B274" s="14"/>
      <c r="C274" s="14"/>
      <c r="D274" s="14"/>
      <c r="E274" s="47"/>
      <c r="F274" s="13"/>
      <c r="G274" s="52"/>
      <c r="H274" s="41"/>
      <c r="I274" s="42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59"/>
      <c r="U274" s="16"/>
    </row>
    <row r="275" spans="1:21">
      <c r="A275" s="47"/>
      <c r="B275" s="14"/>
      <c r="C275" s="14"/>
      <c r="D275" s="14"/>
      <c r="E275" s="47"/>
      <c r="F275" s="13"/>
      <c r="G275" s="52"/>
      <c r="H275" s="41"/>
      <c r="I275" s="42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59"/>
      <c r="U275" s="16"/>
    </row>
    <row r="276" spans="1:21">
      <c r="A276" s="47"/>
      <c r="B276" s="14"/>
      <c r="C276" s="14"/>
      <c r="D276" s="14"/>
      <c r="E276" s="47"/>
      <c r="F276" s="13"/>
      <c r="G276" s="52"/>
      <c r="H276" s="41"/>
      <c r="I276" s="42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59"/>
      <c r="U276" s="16"/>
    </row>
    <row r="277" spans="1:21">
      <c r="A277" s="47"/>
      <c r="B277" s="14"/>
      <c r="C277" s="14"/>
      <c r="D277" s="14"/>
      <c r="E277" s="47"/>
      <c r="F277" s="13"/>
      <c r="G277" s="52"/>
      <c r="H277" s="41"/>
      <c r="I277" s="42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59"/>
      <c r="U277" s="16"/>
    </row>
    <row r="278" spans="1:21">
      <c r="A278" s="47"/>
      <c r="B278" s="14"/>
      <c r="C278" s="14"/>
      <c r="D278" s="14"/>
      <c r="E278" s="47"/>
      <c r="F278" s="13"/>
      <c r="G278" s="52"/>
      <c r="H278" s="41"/>
      <c r="I278" s="42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59"/>
      <c r="U278" s="16"/>
    </row>
    <row r="279" spans="1:21">
      <c r="A279" s="47"/>
      <c r="B279" s="14"/>
      <c r="C279" s="14"/>
      <c r="D279" s="14"/>
      <c r="E279" s="47"/>
      <c r="F279" s="13"/>
      <c r="G279" s="52"/>
      <c r="H279" s="41"/>
      <c r="I279" s="42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59"/>
      <c r="U279" s="16"/>
    </row>
    <row r="280" spans="1:21">
      <c r="A280" s="47"/>
      <c r="B280" s="14"/>
      <c r="C280" s="14"/>
      <c r="D280" s="14"/>
      <c r="E280" s="47"/>
      <c r="F280" s="13"/>
      <c r="G280" s="52"/>
      <c r="H280" s="41"/>
      <c r="I280" s="42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59"/>
      <c r="U280" s="16"/>
    </row>
    <row r="281" spans="1:21">
      <c r="A281" s="47"/>
      <c r="B281" s="14"/>
      <c r="C281" s="14"/>
      <c r="D281" s="14"/>
      <c r="E281" s="47"/>
      <c r="F281" s="13"/>
      <c r="G281" s="52"/>
      <c r="H281" s="41"/>
      <c r="I281" s="42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59"/>
      <c r="U281" s="16"/>
    </row>
    <row r="282" spans="1:21">
      <c r="A282" s="47"/>
      <c r="B282" s="14"/>
      <c r="C282" s="14"/>
      <c r="D282" s="14"/>
      <c r="E282" s="47"/>
      <c r="F282" s="13"/>
      <c r="G282" s="52"/>
      <c r="H282" s="41"/>
      <c r="I282" s="42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59"/>
      <c r="U282" s="16"/>
    </row>
    <row r="283" spans="1:21">
      <c r="A283" s="47"/>
      <c r="B283" s="14"/>
      <c r="C283" s="14"/>
      <c r="D283" s="14"/>
      <c r="E283" s="47"/>
      <c r="F283" s="13"/>
      <c r="G283" s="52"/>
      <c r="H283" s="41"/>
      <c r="I283" s="42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59"/>
      <c r="U283" s="16"/>
    </row>
    <row r="284" spans="1:21">
      <c r="A284" s="47"/>
      <c r="B284" s="14"/>
      <c r="C284" s="14"/>
      <c r="D284" s="14"/>
      <c r="E284" s="47"/>
      <c r="F284" s="13"/>
      <c r="G284" s="52"/>
      <c r="H284" s="41"/>
      <c r="I284" s="42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59"/>
      <c r="U284" s="16"/>
    </row>
    <row r="285" spans="1:21">
      <c r="A285" s="47"/>
      <c r="B285" s="14"/>
      <c r="C285" s="14"/>
      <c r="D285" s="14"/>
      <c r="E285" s="47"/>
      <c r="F285" s="13"/>
      <c r="G285" s="52"/>
      <c r="H285" s="41"/>
      <c r="I285" s="42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59"/>
      <c r="U285" s="16"/>
    </row>
    <row r="286" spans="1:21">
      <c r="A286" s="47"/>
      <c r="B286" s="14"/>
      <c r="C286" s="14"/>
      <c r="D286" s="14"/>
      <c r="E286" s="47"/>
      <c r="F286" s="13"/>
      <c r="G286" s="52"/>
      <c r="H286" s="41"/>
      <c r="I286" s="42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59"/>
      <c r="U286" s="16"/>
    </row>
    <row r="287" spans="1:21">
      <c r="A287" s="47"/>
      <c r="B287" s="14"/>
      <c r="C287" s="14"/>
      <c r="D287" s="14"/>
      <c r="E287" s="47"/>
      <c r="F287" s="13"/>
      <c r="G287" s="52"/>
      <c r="H287" s="41"/>
      <c r="I287" s="42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59"/>
      <c r="U287" s="16"/>
    </row>
    <row r="288" spans="1:21">
      <c r="A288" s="47"/>
      <c r="B288" s="14"/>
      <c r="C288" s="14"/>
      <c r="D288" s="14"/>
      <c r="E288" s="47"/>
      <c r="F288" s="13"/>
      <c r="G288" s="52"/>
      <c r="H288" s="41"/>
      <c r="I288" s="42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59"/>
      <c r="U288" s="16"/>
    </row>
    <row r="289" spans="1:21">
      <c r="A289" s="47"/>
      <c r="B289" s="14"/>
      <c r="C289" s="14"/>
      <c r="D289" s="14"/>
      <c r="E289" s="47"/>
      <c r="F289" s="13"/>
      <c r="G289" s="52"/>
      <c r="H289" s="41"/>
      <c r="I289" s="42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59"/>
      <c r="U289" s="16"/>
    </row>
    <row r="290" spans="1:21">
      <c r="A290" s="47"/>
      <c r="B290" s="14"/>
      <c r="C290" s="14"/>
      <c r="D290" s="14"/>
      <c r="E290" s="47"/>
      <c r="F290" s="13"/>
      <c r="G290" s="52"/>
      <c r="H290" s="41"/>
      <c r="I290" s="42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59"/>
      <c r="U290" s="16"/>
    </row>
    <row r="291" spans="1:21">
      <c r="A291" s="47"/>
      <c r="B291" s="14"/>
      <c r="C291" s="14"/>
      <c r="D291" s="14"/>
      <c r="E291" s="47"/>
      <c r="F291" s="13"/>
      <c r="G291" s="52"/>
      <c r="H291" s="41"/>
      <c r="I291" s="42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59"/>
      <c r="U291" s="16"/>
    </row>
    <row r="292" spans="1:21">
      <c r="A292" s="47"/>
      <c r="B292" s="14"/>
      <c r="C292" s="14"/>
      <c r="D292" s="14"/>
      <c r="E292" s="47"/>
      <c r="F292" s="13"/>
      <c r="G292" s="52"/>
      <c r="H292" s="41"/>
      <c r="I292" s="42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59"/>
      <c r="U292" s="16"/>
    </row>
    <row r="293" spans="1:21">
      <c r="A293" s="47"/>
      <c r="B293" s="14"/>
      <c r="C293" s="14"/>
      <c r="D293" s="14"/>
      <c r="E293" s="47"/>
      <c r="F293" s="13"/>
      <c r="G293" s="52"/>
      <c r="H293" s="41"/>
      <c r="I293" s="42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59"/>
      <c r="U293" s="16"/>
    </row>
    <row r="294" spans="1:21">
      <c r="A294" s="47"/>
      <c r="B294" s="14"/>
      <c r="C294" s="14"/>
      <c r="D294" s="14"/>
      <c r="E294" s="47"/>
      <c r="F294" s="13"/>
      <c r="G294" s="52"/>
      <c r="H294" s="41"/>
      <c r="I294" s="42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59"/>
      <c r="U294" s="16"/>
    </row>
    <row r="295" spans="1:21">
      <c r="A295" s="47"/>
      <c r="B295" s="14"/>
      <c r="C295" s="14"/>
      <c r="D295" s="14"/>
      <c r="E295" s="47"/>
      <c r="F295" s="13"/>
      <c r="G295" s="52"/>
      <c r="H295" s="41"/>
      <c r="I295" s="42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59"/>
      <c r="U295" s="16"/>
    </row>
    <row r="296" spans="1:21">
      <c r="A296" s="47"/>
      <c r="B296" s="14"/>
      <c r="C296" s="14"/>
      <c r="D296" s="14"/>
      <c r="E296" s="47"/>
      <c r="F296" s="13"/>
      <c r="G296" s="52"/>
      <c r="H296" s="41"/>
      <c r="I296" s="42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59"/>
      <c r="U296" s="16"/>
    </row>
    <row r="297" spans="1:21">
      <c r="A297" s="47"/>
      <c r="B297" s="14"/>
      <c r="C297" s="14"/>
      <c r="D297" s="14"/>
      <c r="E297" s="47"/>
      <c r="F297" s="13"/>
      <c r="G297" s="52"/>
      <c r="H297" s="41"/>
      <c r="I297" s="42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59"/>
      <c r="U297" s="16"/>
    </row>
    <row r="298" spans="1:21">
      <c r="A298" s="47"/>
      <c r="B298" s="14"/>
      <c r="C298" s="14"/>
      <c r="D298" s="14"/>
      <c r="E298" s="47"/>
      <c r="F298" s="13"/>
      <c r="G298" s="52"/>
      <c r="H298" s="41"/>
      <c r="I298" s="42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59"/>
      <c r="U298" s="16"/>
    </row>
    <row r="299" spans="1:21">
      <c r="A299" s="47"/>
      <c r="B299" s="14"/>
      <c r="C299" s="14"/>
      <c r="D299" s="14"/>
      <c r="E299" s="47"/>
      <c r="F299" s="13"/>
      <c r="G299" s="52"/>
      <c r="H299" s="41"/>
      <c r="I299" s="42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59"/>
      <c r="U299" s="16"/>
    </row>
    <row r="300" spans="1:21">
      <c r="A300" s="47"/>
      <c r="B300" s="14"/>
      <c r="C300" s="14"/>
      <c r="D300" s="14"/>
      <c r="E300" s="47"/>
      <c r="F300" s="13"/>
      <c r="G300" s="52"/>
      <c r="H300" s="41"/>
      <c r="I300" s="42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59"/>
      <c r="U300" s="16"/>
    </row>
    <row r="301" spans="1:21">
      <c r="A301" s="47"/>
      <c r="B301" s="14"/>
      <c r="C301" s="14"/>
      <c r="D301" s="14"/>
      <c r="E301" s="47"/>
      <c r="F301" s="13"/>
      <c r="G301" s="52"/>
      <c r="H301" s="41"/>
      <c r="I301" s="42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59"/>
      <c r="U301" s="16"/>
    </row>
    <row r="302" spans="1:21">
      <c r="A302" s="47"/>
      <c r="B302" s="14"/>
      <c r="C302" s="14"/>
      <c r="D302" s="14"/>
      <c r="E302" s="47"/>
      <c r="F302" s="13"/>
      <c r="G302" s="52"/>
      <c r="H302" s="41"/>
      <c r="I302" s="42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59"/>
      <c r="U302" s="16"/>
    </row>
    <row r="303" spans="1:21">
      <c r="A303" s="47"/>
      <c r="B303" s="14"/>
      <c r="C303" s="14"/>
      <c r="D303" s="14"/>
      <c r="E303" s="47"/>
      <c r="F303" s="13"/>
      <c r="G303" s="52"/>
      <c r="H303" s="41"/>
      <c r="I303" s="42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59"/>
      <c r="U303" s="16"/>
    </row>
    <row r="304" spans="1:21">
      <c r="A304" s="47"/>
      <c r="B304" s="14"/>
      <c r="C304" s="14"/>
      <c r="D304" s="14"/>
      <c r="E304" s="47"/>
      <c r="F304" s="13"/>
      <c r="G304" s="52"/>
      <c r="H304" s="41"/>
      <c r="I304" s="42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59"/>
      <c r="U304" s="16"/>
    </row>
    <row r="305" spans="1:21">
      <c r="A305" s="47"/>
      <c r="B305" s="14"/>
      <c r="C305" s="14"/>
      <c r="D305" s="14"/>
      <c r="E305" s="47"/>
      <c r="F305" s="13"/>
      <c r="G305" s="52"/>
      <c r="H305" s="41"/>
      <c r="I305" s="42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59"/>
      <c r="U305" s="16"/>
    </row>
    <row r="306" spans="1:21">
      <c r="A306" s="47"/>
      <c r="B306" s="14"/>
      <c r="C306" s="14"/>
      <c r="D306" s="14"/>
      <c r="E306" s="47"/>
      <c r="F306" s="13"/>
      <c r="G306" s="52"/>
      <c r="H306" s="41"/>
      <c r="I306" s="42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59"/>
      <c r="U306" s="16"/>
    </row>
    <row r="307" spans="1:21">
      <c r="A307" s="47"/>
      <c r="B307" s="14"/>
      <c r="C307" s="14"/>
      <c r="D307" s="14"/>
      <c r="E307" s="47"/>
      <c r="F307" s="13"/>
      <c r="G307" s="52"/>
      <c r="H307" s="41"/>
      <c r="I307" s="42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59"/>
      <c r="U307" s="16"/>
    </row>
    <row r="308" spans="1:21">
      <c r="A308" s="47"/>
      <c r="B308" s="14"/>
      <c r="C308" s="14"/>
      <c r="D308" s="14"/>
      <c r="E308" s="47"/>
      <c r="F308" s="13"/>
      <c r="G308" s="52"/>
      <c r="H308" s="41"/>
      <c r="I308" s="42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59"/>
      <c r="U308" s="16"/>
    </row>
    <row r="309" spans="1:21">
      <c r="A309" s="47"/>
      <c r="B309" s="14"/>
      <c r="C309" s="14"/>
      <c r="D309" s="14"/>
      <c r="E309" s="47"/>
      <c r="F309" s="13"/>
      <c r="G309" s="52"/>
      <c r="H309" s="41"/>
      <c r="I309" s="42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59"/>
      <c r="U309" s="16"/>
    </row>
    <row r="310" spans="1:21">
      <c r="A310" s="47"/>
      <c r="B310" s="14"/>
      <c r="C310" s="14"/>
      <c r="D310" s="14"/>
      <c r="E310" s="47"/>
      <c r="F310" s="13"/>
      <c r="G310" s="52"/>
      <c r="H310" s="41"/>
      <c r="I310" s="42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59"/>
      <c r="U310" s="16"/>
    </row>
    <row r="311" spans="1:21">
      <c r="A311" s="47"/>
      <c r="B311" s="14"/>
      <c r="C311" s="14"/>
      <c r="D311" s="14"/>
      <c r="E311" s="47"/>
      <c r="F311" s="13"/>
      <c r="G311" s="52"/>
      <c r="H311" s="41"/>
      <c r="I311" s="42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59"/>
      <c r="U311" s="16"/>
    </row>
    <row r="312" spans="1:21">
      <c r="A312" s="47"/>
      <c r="B312" s="14"/>
      <c r="C312" s="14"/>
      <c r="D312" s="14"/>
      <c r="E312" s="47"/>
      <c r="F312" s="13"/>
      <c r="G312" s="52"/>
      <c r="H312" s="41"/>
      <c r="I312" s="42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59"/>
      <c r="U312" s="16"/>
    </row>
    <row r="313" spans="1:21">
      <c r="A313" s="47"/>
      <c r="B313" s="14"/>
      <c r="C313" s="14"/>
      <c r="D313" s="14"/>
      <c r="E313" s="47"/>
      <c r="F313" s="13"/>
      <c r="G313" s="52"/>
      <c r="H313" s="41"/>
      <c r="I313" s="42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59"/>
      <c r="U313" s="16"/>
    </row>
    <row r="314" spans="1:21">
      <c r="A314" s="47"/>
      <c r="B314" s="14"/>
      <c r="C314" s="14"/>
      <c r="D314" s="14"/>
      <c r="E314" s="47"/>
      <c r="F314" s="13"/>
      <c r="G314" s="52"/>
      <c r="H314" s="41"/>
      <c r="I314" s="42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59"/>
      <c r="U314" s="16"/>
    </row>
    <row r="315" spans="1:21">
      <c r="A315" s="47"/>
      <c r="B315" s="14"/>
      <c r="C315" s="14"/>
      <c r="D315" s="14"/>
      <c r="E315" s="47"/>
      <c r="F315" s="13"/>
      <c r="G315" s="52"/>
      <c r="H315" s="41"/>
      <c r="I315" s="42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59"/>
      <c r="U315" s="16"/>
    </row>
    <row r="316" spans="1:21">
      <c r="A316" s="47"/>
      <c r="B316" s="14"/>
      <c r="C316" s="14"/>
      <c r="D316" s="14"/>
      <c r="E316" s="47"/>
      <c r="F316" s="13"/>
      <c r="G316" s="52"/>
      <c r="H316" s="41"/>
      <c r="I316" s="42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59"/>
      <c r="U316" s="16"/>
    </row>
    <row r="317" spans="1:21">
      <c r="A317" s="47"/>
      <c r="B317" s="14"/>
      <c r="C317" s="14"/>
      <c r="D317" s="14"/>
      <c r="E317" s="47"/>
      <c r="F317" s="13"/>
      <c r="G317" s="52"/>
      <c r="H317" s="41"/>
      <c r="I317" s="42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59"/>
      <c r="U317" s="16"/>
    </row>
    <row r="318" spans="1:21">
      <c r="A318" s="47"/>
      <c r="B318" s="14"/>
      <c r="C318" s="14"/>
      <c r="D318" s="14"/>
      <c r="E318" s="47"/>
      <c r="F318" s="13"/>
      <c r="G318" s="52"/>
      <c r="H318" s="41"/>
      <c r="I318" s="42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59"/>
      <c r="U318" s="16"/>
    </row>
    <row r="319" spans="1:21">
      <c r="A319" s="47"/>
      <c r="B319" s="14"/>
      <c r="C319" s="14"/>
      <c r="D319" s="14"/>
      <c r="E319" s="47"/>
      <c r="F319" s="13"/>
      <c r="G319" s="52"/>
      <c r="H319" s="41"/>
      <c r="I319" s="42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59"/>
      <c r="U319" s="16"/>
    </row>
    <row r="320" spans="1:21">
      <c r="A320" s="47"/>
      <c r="B320" s="14"/>
      <c r="C320" s="14"/>
      <c r="D320" s="14"/>
      <c r="E320" s="47"/>
      <c r="F320" s="13"/>
      <c r="G320" s="52"/>
      <c r="H320" s="41"/>
      <c r="I320" s="42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59"/>
      <c r="U320" s="16"/>
    </row>
    <row r="321" spans="1:21">
      <c r="A321" s="47"/>
      <c r="B321" s="14"/>
      <c r="C321" s="14"/>
      <c r="D321" s="14"/>
      <c r="E321" s="47"/>
      <c r="F321" s="13"/>
      <c r="G321" s="52"/>
      <c r="H321" s="41"/>
      <c r="I321" s="42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59"/>
      <c r="U321" s="16"/>
    </row>
    <row r="322" spans="1:21">
      <c r="A322" s="47"/>
      <c r="B322" s="14"/>
      <c r="C322" s="14"/>
      <c r="D322" s="14"/>
      <c r="E322" s="47"/>
      <c r="F322" s="13"/>
      <c r="G322" s="52"/>
      <c r="H322" s="41"/>
      <c r="I322" s="42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59"/>
      <c r="U322" s="16"/>
    </row>
    <row r="323" spans="1:21">
      <c r="A323" s="47"/>
      <c r="B323" s="14"/>
      <c r="C323" s="14"/>
      <c r="D323" s="14"/>
      <c r="E323" s="47"/>
      <c r="F323" s="13"/>
      <c r="G323" s="52"/>
      <c r="H323" s="41"/>
      <c r="I323" s="42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59"/>
      <c r="U323" s="16"/>
    </row>
    <row r="324" spans="1:21">
      <c r="A324" s="47"/>
      <c r="B324" s="14"/>
      <c r="C324" s="14"/>
      <c r="D324" s="14"/>
      <c r="E324" s="47"/>
      <c r="F324" s="13"/>
      <c r="G324" s="52"/>
      <c r="H324" s="41"/>
      <c r="I324" s="42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59"/>
      <c r="U324" s="16"/>
    </row>
    <row r="325" spans="1:21">
      <c r="A325" s="47"/>
      <c r="B325" s="14"/>
      <c r="C325" s="14"/>
      <c r="D325" s="14"/>
      <c r="E325" s="47"/>
      <c r="F325" s="13"/>
      <c r="G325" s="52"/>
      <c r="H325" s="41"/>
      <c r="I325" s="42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59"/>
      <c r="U325" s="16"/>
    </row>
    <row r="326" spans="1:21">
      <c r="A326" s="47"/>
      <c r="B326" s="14"/>
      <c r="C326" s="14"/>
      <c r="D326" s="14"/>
      <c r="E326" s="47"/>
      <c r="F326" s="13"/>
      <c r="G326" s="52"/>
      <c r="H326" s="41"/>
      <c r="I326" s="42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59"/>
      <c r="U326" s="16"/>
    </row>
    <row r="327" spans="1:21">
      <c r="A327" s="47"/>
      <c r="B327" s="14"/>
      <c r="C327" s="14"/>
      <c r="D327" s="14"/>
      <c r="E327" s="47"/>
      <c r="F327" s="13"/>
      <c r="G327" s="52"/>
      <c r="H327" s="41"/>
      <c r="I327" s="42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59"/>
      <c r="U327" s="16"/>
    </row>
    <row r="328" spans="1:21">
      <c r="A328" s="47"/>
      <c r="B328" s="14"/>
      <c r="C328" s="14"/>
      <c r="D328" s="14"/>
      <c r="E328" s="47"/>
      <c r="F328" s="13"/>
      <c r="G328" s="52"/>
      <c r="H328" s="41"/>
      <c r="I328" s="42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59"/>
      <c r="U328" s="16"/>
    </row>
    <row r="329" spans="1:21">
      <c r="A329" s="47"/>
      <c r="B329" s="14"/>
      <c r="C329" s="14"/>
      <c r="D329" s="14"/>
      <c r="E329" s="47"/>
      <c r="F329" s="13"/>
      <c r="G329" s="52"/>
      <c r="H329" s="41"/>
      <c r="I329" s="42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59"/>
      <c r="U329" s="16"/>
    </row>
    <row r="330" spans="1:21">
      <c r="A330" s="47"/>
      <c r="B330" s="14"/>
      <c r="C330" s="14"/>
      <c r="D330" s="14"/>
      <c r="E330" s="47"/>
      <c r="F330" s="13"/>
      <c r="G330" s="52"/>
      <c r="H330" s="41"/>
      <c r="I330" s="42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59"/>
      <c r="U330" s="16"/>
    </row>
    <row r="331" spans="1:21">
      <c r="A331" s="47"/>
      <c r="B331" s="14"/>
      <c r="C331" s="14"/>
      <c r="D331" s="14"/>
      <c r="E331" s="47"/>
      <c r="F331" s="13"/>
      <c r="G331" s="52"/>
      <c r="H331" s="41"/>
      <c r="I331" s="42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59"/>
      <c r="U331" s="16"/>
    </row>
    <row r="332" spans="1:21">
      <c r="A332" s="47"/>
      <c r="B332" s="14"/>
      <c r="C332" s="14"/>
      <c r="D332" s="14"/>
      <c r="E332" s="47"/>
      <c r="F332" s="13"/>
      <c r="G332" s="52"/>
      <c r="H332" s="41"/>
      <c r="I332" s="42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59"/>
      <c r="U332" s="16"/>
    </row>
    <row r="333" spans="1:21">
      <c r="A333" s="47"/>
      <c r="B333" s="14"/>
      <c r="C333" s="14"/>
      <c r="D333" s="14"/>
      <c r="E333" s="47"/>
      <c r="F333" s="13"/>
      <c r="G333" s="52"/>
      <c r="H333" s="41"/>
      <c r="I333" s="42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59"/>
      <c r="U333" s="16"/>
    </row>
    <row r="334" spans="1:21">
      <c r="A334" s="47"/>
      <c r="B334" s="14"/>
      <c r="C334" s="14"/>
      <c r="D334" s="14"/>
      <c r="E334" s="47"/>
      <c r="F334" s="13"/>
      <c r="G334" s="52"/>
      <c r="H334" s="41"/>
      <c r="I334" s="42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59"/>
      <c r="U334" s="16"/>
    </row>
    <row r="335" spans="1:21">
      <c r="A335" s="47"/>
      <c r="B335" s="14"/>
      <c r="C335" s="14"/>
      <c r="D335" s="14"/>
      <c r="E335" s="47"/>
      <c r="F335" s="13"/>
      <c r="G335" s="52"/>
      <c r="H335" s="41"/>
      <c r="I335" s="42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59"/>
      <c r="U335" s="16"/>
    </row>
    <row r="336" spans="1:21">
      <c r="A336" s="47"/>
      <c r="B336" s="14"/>
      <c r="C336" s="14"/>
      <c r="D336" s="14"/>
      <c r="E336" s="47"/>
      <c r="F336" s="13"/>
      <c r="G336" s="52"/>
      <c r="H336" s="41"/>
      <c r="I336" s="42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59"/>
      <c r="U336" s="16"/>
    </row>
    <row r="337" spans="1:21">
      <c r="A337" s="47"/>
      <c r="B337" s="14"/>
      <c r="C337" s="14"/>
      <c r="D337" s="14"/>
      <c r="E337" s="47"/>
      <c r="F337" s="13"/>
      <c r="G337" s="52"/>
      <c r="H337" s="41"/>
      <c r="I337" s="42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59"/>
      <c r="U337" s="16"/>
    </row>
    <row r="338" spans="1:21">
      <c r="A338" s="47"/>
      <c r="B338" s="14"/>
      <c r="C338" s="14"/>
      <c r="D338" s="14"/>
      <c r="E338" s="47"/>
      <c r="F338" s="13"/>
      <c r="G338" s="52"/>
      <c r="H338" s="41"/>
      <c r="I338" s="42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59"/>
      <c r="U338" s="16"/>
    </row>
    <row r="339" spans="1:21">
      <c r="A339" s="47"/>
      <c r="B339" s="14"/>
      <c r="C339" s="14"/>
      <c r="D339" s="14"/>
      <c r="E339" s="47"/>
      <c r="F339" s="13"/>
      <c r="G339" s="52"/>
      <c r="H339" s="41"/>
      <c r="I339" s="42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59"/>
      <c r="U339" s="16"/>
    </row>
    <row r="340" spans="1:21">
      <c r="A340" s="47"/>
      <c r="B340" s="14"/>
      <c r="C340" s="14"/>
      <c r="D340" s="14"/>
      <c r="E340" s="47"/>
      <c r="F340" s="13"/>
      <c r="G340" s="52"/>
      <c r="H340" s="41"/>
      <c r="I340" s="42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59"/>
      <c r="U340" s="16"/>
    </row>
    <row r="341" spans="1:21">
      <c r="A341" s="47"/>
      <c r="B341" s="14"/>
      <c r="C341" s="14"/>
      <c r="D341" s="14"/>
      <c r="E341" s="47"/>
      <c r="F341" s="13"/>
      <c r="G341" s="52"/>
      <c r="H341" s="41"/>
      <c r="I341" s="42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59"/>
      <c r="U341" s="16"/>
    </row>
    <row r="342" spans="1:21">
      <c r="A342" s="47"/>
      <c r="B342" s="14"/>
      <c r="C342" s="14"/>
      <c r="D342" s="14"/>
      <c r="E342" s="47"/>
      <c r="F342" s="13"/>
      <c r="G342" s="52"/>
      <c r="H342" s="41"/>
      <c r="I342" s="42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59"/>
      <c r="U342" s="16"/>
    </row>
    <row r="343" spans="1:21">
      <c r="A343" s="47"/>
      <c r="B343" s="14"/>
      <c r="C343" s="14"/>
      <c r="D343" s="14"/>
      <c r="E343" s="47"/>
      <c r="F343" s="13"/>
      <c r="G343" s="52"/>
      <c r="H343" s="41"/>
      <c r="I343" s="42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59"/>
      <c r="U343" s="16"/>
    </row>
    <row r="344" spans="1:21">
      <c r="A344" s="47"/>
      <c r="B344" s="14"/>
      <c r="C344" s="14"/>
      <c r="D344" s="14"/>
      <c r="E344" s="47"/>
      <c r="F344" s="13"/>
      <c r="G344" s="52"/>
      <c r="H344" s="41"/>
      <c r="I344" s="42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59"/>
      <c r="U344" s="16"/>
    </row>
    <row r="345" spans="1:21">
      <c r="A345" s="47"/>
      <c r="B345" s="14"/>
      <c r="C345" s="14"/>
      <c r="D345" s="14"/>
      <c r="E345" s="47"/>
      <c r="F345" s="13"/>
      <c r="G345" s="52"/>
      <c r="H345" s="41"/>
      <c r="I345" s="42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59"/>
      <c r="U345" s="16"/>
    </row>
    <row r="346" spans="1:21">
      <c r="A346" s="47"/>
      <c r="B346" s="14"/>
      <c r="C346" s="14"/>
      <c r="D346" s="14"/>
      <c r="E346" s="47"/>
      <c r="F346" s="13"/>
      <c r="G346" s="52"/>
      <c r="H346" s="41"/>
      <c r="I346" s="42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59"/>
      <c r="U346" s="16"/>
    </row>
    <row r="347" spans="1:21">
      <c r="A347" s="47"/>
      <c r="B347" s="14"/>
      <c r="C347" s="14"/>
      <c r="D347" s="14"/>
      <c r="E347" s="47"/>
      <c r="F347" s="13"/>
      <c r="G347" s="52"/>
      <c r="H347" s="41"/>
      <c r="I347" s="42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59"/>
      <c r="U347" s="16"/>
    </row>
    <row r="348" spans="1:21">
      <c r="A348" s="47"/>
      <c r="B348" s="14"/>
      <c r="C348" s="14"/>
      <c r="D348" s="14"/>
      <c r="E348" s="47"/>
      <c r="F348" s="13"/>
      <c r="G348" s="52"/>
      <c r="H348" s="41"/>
      <c r="I348" s="42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59"/>
      <c r="U348" s="16"/>
    </row>
    <row r="349" spans="1:21">
      <c r="A349" s="47"/>
      <c r="B349" s="14"/>
      <c r="C349" s="14"/>
      <c r="D349" s="14"/>
      <c r="E349" s="47"/>
      <c r="F349" s="13"/>
      <c r="G349" s="52"/>
      <c r="H349" s="41"/>
      <c r="I349" s="42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59"/>
      <c r="U349" s="16"/>
    </row>
    <row r="350" spans="1:21">
      <c r="A350" s="47"/>
      <c r="B350" s="14"/>
      <c r="C350" s="14"/>
      <c r="D350" s="14"/>
      <c r="E350" s="47"/>
      <c r="F350" s="13"/>
      <c r="G350" s="52"/>
      <c r="H350" s="41"/>
      <c r="I350" s="42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59"/>
      <c r="U350" s="16"/>
    </row>
    <row r="351" spans="1:21">
      <c r="A351" s="47"/>
      <c r="B351" s="14"/>
      <c r="C351" s="14"/>
      <c r="D351" s="14"/>
      <c r="E351" s="47"/>
      <c r="F351" s="13"/>
      <c r="G351" s="52"/>
      <c r="H351" s="41"/>
      <c r="I351" s="42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59"/>
      <c r="U351" s="16"/>
    </row>
    <row r="352" spans="1:21">
      <c r="A352" s="47"/>
      <c r="B352" s="14"/>
      <c r="C352" s="14"/>
      <c r="D352" s="14"/>
      <c r="E352" s="47"/>
      <c r="F352" s="13"/>
      <c r="G352" s="52"/>
      <c r="H352" s="41"/>
      <c r="I352" s="42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59"/>
      <c r="U352" s="16"/>
    </row>
    <row r="353" spans="1:21">
      <c r="A353" s="47"/>
      <c r="B353" s="14"/>
      <c r="C353" s="14"/>
      <c r="D353" s="14"/>
      <c r="E353" s="47"/>
      <c r="F353" s="13"/>
      <c r="G353" s="52"/>
      <c r="H353" s="41"/>
      <c r="I353" s="42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59"/>
      <c r="U353" s="16"/>
    </row>
    <row r="354" spans="1:21">
      <c r="A354" s="47"/>
      <c r="B354" s="14"/>
      <c r="C354" s="14"/>
      <c r="D354" s="14"/>
      <c r="E354" s="47"/>
      <c r="F354" s="13"/>
      <c r="G354" s="52"/>
      <c r="H354" s="41"/>
      <c r="I354" s="42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59"/>
      <c r="U354" s="16"/>
    </row>
    <row r="355" spans="1:21">
      <c r="A355" s="47"/>
      <c r="B355" s="14"/>
      <c r="C355" s="14"/>
      <c r="D355" s="14"/>
      <c r="E355" s="47"/>
      <c r="F355" s="13"/>
      <c r="G355" s="52"/>
      <c r="H355" s="41"/>
      <c r="I355" s="42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59"/>
      <c r="U355" s="16"/>
    </row>
    <row r="356" spans="1:21">
      <c r="A356" s="47"/>
      <c r="B356" s="14"/>
      <c r="C356" s="14"/>
      <c r="D356" s="14"/>
      <c r="E356" s="47"/>
      <c r="F356" s="13"/>
      <c r="G356" s="52"/>
      <c r="H356" s="41"/>
      <c r="I356" s="42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59"/>
      <c r="U356" s="16"/>
    </row>
    <row r="357" spans="1:21">
      <c r="A357" s="47"/>
      <c r="B357" s="14"/>
      <c r="C357" s="14"/>
      <c r="D357" s="14"/>
      <c r="E357" s="47"/>
      <c r="F357" s="13"/>
      <c r="G357" s="52"/>
      <c r="H357" s="41"/>
      <c r="I357" s="42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59"/>
      <c r="U357" s="16"/>
    </row>
    <row r="358" spans="1:21">
      <c r="A358" s="47"/>
      <c r="B358" s="14"/>
      <c r="C358" s="14"/>
      <c r="D358" s="14"/>
      <c r="E358" s="47"/>
      <c r="F358" s="13"/>
      <c r="G358" s="52"/>
      <c r="H358" s="41"/>
      <c r="I358" s="42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59"/>
      <c r="U358" s="16"/>
    </row>
    <row r="359" spans="1:21">
      <c r="A359" s="47"/>
      <c r="B359" s="14"/>
      <c r="C359" s="14"/>
      <c r="D359" s="14"/>
      <c r="E359" s="47"/>
      <c r="F359" s="13"/>
      <c r="G359" s="52"/>
      <c r="H359" s="41"/>
      <c r="I359" s="42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59"/>
      <c r="U359" s="16"/>
    </row>
    <row r="360" spans="1:21">
      <c r="A360" s="47"/>
      <c r="B360" s="14"/>
      <c r="C360" s="14"/>
      <c r="D360" s="14"/>
      <c r="E360" s="47"/>
      <c r="F360" s="13"/>
      <c r="G360" s="52"/>
      <c r="H360" s="41"/>
      <c r="I360" s="42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59"/>
      <c r="U360" s="16"/>
    </row>
    <row r="361" spans="1:21">
      <c r="A361" s="47"/>
      <c r="B361" s="14"/>
      <c r="C361" s="14"/>
      <c r="D361" s="14"/>
      <c r="E361" s="47"/>
      <c r="F361" s="13"/>
      <c r="G361" s="52"/>
      <c r="H361" s="41"/>
      <c r="I361" s="42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59"/>
      <c r="U361" s="16"/>
    </row>
    <row r="362" spans="1:21">
      <c r="A362" s="47"/>
      <c r="B362" s="14"/>
      <c r="C362" s="14"/>
      <c r="D362" s="14"/>
      <c r="E362" s="47"/>
      <c r="F362" s="13"/>
      <c r="G362" s="52"/>
      <c r="H362" s="41"/>
      <c r="I362" s="42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59"/>
      <c r="U362" s="16"/>
    </row>
    <row r="363" spans="1:21">
      <c r="A363" s="47"/>
      <c r="B363" s="14"/>
      <c r="C363" s="14"/>
      <c r="D363" s="14"/>
      <c r="E363" s="47"/>
      <c r="F363" s="13"/>
      <c r="G363" s="52"/>
      <c r="H363" s="41"/>
      <c r="I363" s="42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59"/>
      <c r="U363" s="16"/>
    </row>
    <row r="364" spans="1:21">
      <c r="A364" s="47"/>
      <c r="B364" s="14"/>
      <c r="C364" s="14"/>
      <c r="D364" s="14"/>
      <c r="E364" s="47"/>
      <c r="F364" s="13"/>
      <c r="G364" s="52"/>
      <c r="H364" s="41"/>
      <c r="I364" s="42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59"/>
      <c r="U364" s="16"/>
    </row>
    <row r="365" spans="1:21">
      <c r="A365" s="47"/>
      <c r="B365" s="14"/>
      <c r="C365" s="14"/>
      <c r="D365" s="14"/>
      <c r="E365" s="47"/>
      <c r="F365" s="13"/>
      <c r="G365" s="52"/>
      <c r="H365" s="41"/>
      <c r="I365" s="42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59"/>
      <c r="U365" s="16"/>
    </row>
    <row r="366" spans="1:21">
      <c r="A366" s="47"/>
      <c r="B366" s="14"/>
      <c r="C366" s="14"/>
      <c r="D366" s="14"/>
      <c r="E366" s="47"/>
      <c r="F366" s="13"/>
      <c r="G366" s="52"/>
      <c r="H366" s="41"/>
      <c r="I366" s="42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59"/>
      <c r="U366" s="16"/>
    </row>
    <row r="367" spans="1:21">
      <c r="A367" s="47"/>
      <c r="B367" s="14"/>
      <c r="C367" s="14"/>
      <c r="D367" s="14"/>
      <c r="E367" s="47"/>
      <c r="F367" s="13"/>
      <c r="G367" s="52"/>
      <c r="H367" s="41"/>
      <c r="I367" s="42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59"/>
      <c r="U367" s="16"/>
    </row>
    <row r="368" spans="1:21">
      <c r="A368" s="47"/>
      <c r="B368" s="14"/>
      <c r="C368" s="14"/>
      <c r="D368" s="14"/>
      <c r="E368" s="47"/>
      <c r="F368" s="13"/>
      <c r="G368" s="52"/>
      <c r="H368" s="41"/>
      <c r="I368" s="42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59"/>
      <c r="U368" s="16"/>
    </row>
    <row r="369" spans="1:21">
      <c r="A369" s="47"/>
      <c r="B369" s="14"/>
      <c r="C369" s="14"/>
      <c r="D369" s="14"/>
      <c r="E369" s="47"/>
      <c r="F369" s="13"/>
      <c r="G369" s="52"/>
      <c r="H369" s="41"/>
      <c r="I369" s="42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59"/>
      <c r="U369" s="16"/>
    </row>
    <row r="370" spans="1:21">
      <c r="A370" s="47"/>
      <c r="B370" s="14"/>
      <c r="C370" s="14"/>
      <c r="D370" s="14"/>
      <c r="E370" s="47"/>
      <c r="F370" s="13"/>
      <c r="G370" s="52"/>
      <c r="H370" s="41"/>
      <c r="I370" s="42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59"/>
      <c r="U370" s="16"/>
    </row>
    <row r="371" spans="1:21">
      <c r="A371" s="47"/>
      <c r="B371" s="14"/>
      <c r="C371" s="14"/>
      <c r="D371" s="14"/>
      <c r="E371" s="47"/>
      <c r="F371" s="13"/>
      <c r="G371" s="52"/>
      <c r="H371" s="41"/>
      <c r="I371" s="42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59"/>
      <c r="U371" s="16"/>
    </row>
    <row r="372" spans="1:21">
      <c r="A372" s="47"/>
      <c r="B372" s="14"/>
      <c r="C372" s="14"/>
      <c r="D372" s="14"/>
      <c r="E372" s="47"/>
      <c r="F372" s="13"/>
      <c r="G372" s="52"/>
      <c r="H372" s="41"/>
      <c r="I372" s="42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59"/>
      <c r="U372" s="16"/>
    </row>
    <row r="373" spans="1:21">
      <c r="A373" s="47"/>
      <c r="B373" s="14"/>
      <c r="C373" s="14"/>
      <c r="D373" s="14"/>
      <c r="E373" s="47"/>
      <c r="F373" s="13"/>
      <c r="G373" s="52"/>
      <c r="H373" s="41"/>
      <c r="I373" s="42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59"/>
      <c r="U373" s="16"/>
    </row>
    <row r="374" spans="1:21">
      <c r="A374" s="47"/>
      <c r="B374" s="14"/>
      <c r="C374" s="14"/>
      <c r="D374" s="14"/>
      <c r="E374" s="47"/>
      <c r="F374" s="13"/>
      <c r="G374" s="52"/>
      <c r="H374" s="41"/>
      <c r="I374" s="42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59"/>
      <c r="U374" s="16"/>
    </row>
    <row r="375" spans="1:21">
      <c r="A375" s="47"/>
      <c r="B375" s="14"/>
      <c r="C375" s="14"/>
      <c r="D375" s="14"/>
      <c r="E375" s="47"/>
      <c r="F375" s="13"/>
      <c r="G375" s="52"/>
      <c r="H375" s="41"/>
      <c r="I375" s="42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59"/>
      <c r="U375" s="16"/>
    </row>
    <row r="376" spans="1:21">
      <c r="A376" s="47"/>
      <c r="B376" s="14"/>
      <c r="C376" s="14"/>
      <c r="D376" s="14"/>
      <c r="E376" s="47"/>
      <c r="F376" s="13"/>
      <c r="G376" s="52"/>
      <c r="H376" s="41"/>
      <c r="I376" s="42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59"/>
      <c r="U376" s="16"/>
    </row>
    <row r="377" spans="1:21">
      <c r="A377" s="47"/>
      <c r="B377" s="14"/>
      <c r="C377" s="14"/>
      <c r="D377" s="14"/>
      <c r="E377" s="47"/>
      <c r="F377" s="13"/>
      <c r="G377" s="52"/>
      <c r="H377" s="41"/>
      <c r="I377" s="42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59"/>
      <c r="U377" s="16"/>
    </row>
    <row r="378" spans="1:21">
      <c r="A378" s="47"/>
      <c r="B378" s="14"/>
      <c r="C378" s="14"/>
      <c r="D378" s="14"/>
      <c r="E378" s="47"/>
      <c r="F378" s="13"/>
      <c r="G378" s="52"/>
      <c r="H378" s="41"/>
      <c r="I378" s="42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59"/>
      <c r="U378" s="16"/>
    </row>
    <row r="379" spans="1:21">
      <c r="A379" s="47"/>
      <c r="B379" s="14"/>
      <c r="C379" s="14"/>
      <c r="D379" s="14"/>
      <c r="E379" s="47"/>
      <c r="F379" s="13"/>
      <c r="G379" s="52"/>
      <c r="H379" s="41"/>
      <c r="I379" s="42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59"/>
      <c r="U379" s="16"/>
    </row>
    <row r="380" spans="1:21">
      <c r="A380" s="47"/>
      <c r="B380" s="14"/>
      <c r="C380" s="14"/>
      <c r="D380" s="14"/>
      <c r="E380" s="47"/>
      <c r="F380" s="13"/>
      <c r="G380" s="52"/>
      <c r="H380" s="41"/>
      <c r="I380" s="42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59"/>
      <c r="U380" s="16"/>
    </row>
    <row r="381" spans="1:21">
      <c r="A381" s="47"/>
      <c r="B381" s="14"/>
      <c r="C381" s="14"/>
      <c r="D381" s="14"/>
      <c r="E381" s="47"/>
      <c r="F381" s="13"/>
      <c r="G381" s="52"/>
      <c r="H381" s="41"/>
      <c r="I381" s="42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59"/>
      <c r="U381" s="16"/>
    </row>
    <row r="382" spans="1:21">
      <c r="A382" s="47"/>
      <c r="B382" s="14"/>
      <c r="C382" s="14"/>
      <c r="D382" s="14"/>
      <c r="E382" s="47"/>
      <c r="F382" s="13"/>
      <c r="G382" s="52"/>
      <c r="H382" s="41"/>
      <c r="I382" s="42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59"/>
      <c r="U382" s="16"/>
    </row>
    <row r="383" spans="1:21">
      <c r="A383" s="47"/>
      <c r="B383" s="14"/>
      <c r="C383" s="14"/>
      <c r="D383" s="14"/>
      <c r="E383" s="47"/>
      <c r="F383" s="13"/>
      <c r="G383" s="52"/>
      <c r="H383" s="41"/>
      <c r="I383" s="42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59"/>
      <c r="U383" s="16"/>
    </row>
    <row r="384" spans="1:21">
      <c r="A384" s="47"/>
      <c r="B384" s="14"/>
      <c r="C384" s="14"/>
      <c r="D384" s="14"/>
      <c r="E384" s="47"/>
      <c r="F384" s="13"/>
      <c r="G384" s="52"/>
      <c r="H384" s="41"/>
      <c r="I384" s="42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59"/>
      <c r="U384" s="16"/>
    </row>
    <row r="385" spans="1:21">
      <c r="A385" s="47"/>
      <c r="B385" s="14"/>
      <c r="C385" s="14"/>
      <c r="D385" s="14"/>
      <c r="E385" s="47"/>
      <c r="F385" s="13"/>
      <c r="G385" s="52"/>
      <c r="H385" s="41"/>
      <c r="I385" s="42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59"/>
      <c r="U385" s="16"/>
    </row>
    <row r="386" spans="1:21">
      <c r="A386" s="47"/>
      <c r="B386" s="14"/>
      <c r="C386" s="14"/>
      <c r="D386" s="14"/>
      <c r="E386" s="47"/>
      <c r="F386" s="13"/>
      <c r="G386" s="52"/>
      <c r="H386" s="41"/>
      <c r="I386" s="42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59"/>
      <c r="U386" s="16"/>
    </row>
    <row r="387" spans="1:21">
      <c r="A387" s="47"/>
      <c r="B387" s="14"/>
      <c r="C387" s="14"/>
      <c r="D387" s="14"/>
      <c r="E387" s="47"/>
      <c r="F387" s="13"/>
      <c r="G387" s="52"/>
      <c r="H387" s="41"/>
      <c r="I387" s="42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59"/>
      <c r="U387" s="16"/>
    </row>
    <row r="388" spans="1:21">
      <c r="A388" s="47"/>
      <c r="B388" s="14"/>
      <c r="C388" s="14"/>
      <c r="D388" s="14"/>
      <c r="E388" s="47"/>
      <c r="F388" s="13"/>
      <c r="G388" s="52"/>
      <c r="H388" s="41"/>
      <c r="I388" s="42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59"/>
      <c r="U388" s="16"/>
    </row>
    <row r="389" spans="1:21">
      <c r="A389" s="47"/>
      <c r="B389" s="14"/>
      <c r="C389" s="14"/>
      <c r="D389" s="14"/>
      <c r="E389" s="47"/>
      <c r="F389" s="13"/>
      <c r="G389" s="52"/>
      <c r="H389" s="41"/>
      <c r="I389" s="42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59"/>
      <c r="U389" s="16"/>
    </row>
    <row r="390" spans="1:21">
      <c r="A390" s="47"/>
      <c r="B390" s="14"/>
      <c r="C390" s="14"/>
      <c r="D390" s="14"/>
      <c r="E390" s="47"/>
      <c r="F390" s="13"/>
      <c r="G390" s="52"/>
      <c r="H390" s="41"/>
      <c r="I390" s="42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59"/>
      <c r="U390" s="16"/>
    </row>
    <row r="391" spans="1:21">
      <c r="A391" s="47"/>
      <c r="B391" s="14"/>
      <c r="C391" s="14"/>
      <c r="D391" s="14"/>
      <c r="E391" s="47"/>
      <c r="F391" s="13"/>
      <c r="G391" s="52"/>
      <c r="H391" s="41"/>
      <c r="I391" s="42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59"/>
      <c r="U391" s="16"/>
    </row>
    <row r="392" spans="1:21">
      <c r="A392" s="47"/>
      <c r="B392" s="14"/>
      <c r="C392" s="14"/>
      <c r="D392" s="14"/>
      <c r="E392" s="47"/>
      <c r="F392" s="13"/>
      <c r="G392" s="52"/>
      <c r="H392" s="41"/>
      <c r="I392" s="42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59"/>
      <c r="U392" s="16"/>
    </row>
    <row r="393" spans="1:21">
      <c r="A393" s="47"/>
      <c r="B393" s="14"/>
      <c r="C393" s="14"/>
      <c r="D393" s="14"/>
      <c r="E393" s="47"/>
      <c r="F393" s="13"/>
      <c r="G393" s="52"/>
      <c r="H393" s="41"/>
      <c r="I393" s="42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59"/>
      <c r="U393" s="16"/>
    </row>
    <row r="394" spans="1:21">
      <c r="A394" s="47"/>
      <c r="B394" s="14"/>
      <c r="C394" s="14"/>
      <c r="D394" s="14"/>
      <c r="E394" s="47"/>
      <c r="F394" s="13"/>
      <c r="G394" s="52"/>
      <c r="H394" s="41"/>
      <c r="I394" s="42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59"/>
      <c r="U394" s="16"/>
    </row>
    <row r="395" spans="1:21">
      <c r="A395" s="47"/>
      <c r="B395" s="14"/>
      <c r="C395" s="14"/>
      <c r="D395" s="14"/>
      <c r="E395" s="47"/>
      <c r="F395" s="13"/>
      <c r="G395" s="52"/>
      <c r="H395" s="41"/>
      <c r="I395" s="42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59"/>
      <c r="U395" s="16"/>
    </row>
    <row r="396" spans="1:21">
      <c r="A396" s="47"/>
      <c r="B396" s="14"/>
      <c r="C396" s="14"/>
      <c r="D396" s="14"/>
      <c r="E396" s="47"/>
      <c r="F396" s="13"/>
      <c r="G396" s="52"/>
      <c r="H396" s="41"/>
      <c r="I396" s="42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59"/>
      <c r="U396" s="16"/>
    </row>
    <row r="397" spans="1:21">
      <c r="A397" s="47"/>
      <c r="B397" s="14"/>
      <c r="C397" s="14"/>
      <c r="D397" s="14"/>
      <c r="E397" s="47"/>
      <c r="F397" s="13"/>
      <c r="G397" s="52"/>
      <c r="H397" s="41"/>
      <c r="I397" s="42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59"/>
      <c r="U397" s="16"/>
    </row>
    <row r="398" spans="1:21">
      <c r="A398" s="47"/>
      <c r="B398" s="14"/>
      <c r="C398" s="14"/>
      <c r="D398" s="14"/>
      <c r="E398" s="47"/>
      <c r="F398" s="13"/>
      <c r="G398" s="52"/>
      <c r="H398" s="41"/>
      <c r="I398" s="42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59"/>
      <c r="U398" s="16"/>
    </row>
    <row r="399" spans="1:21">
      <c r="A399" s="47"/>
      <c r="B399" s="14"/>
      <c r="C399" s="14"/>
      <c r="D399" s="14"/>
      <c r="E399" s="47"/>
      <c r="F399" s="13"/>
      <c r="G399" s="52"/>
      <c r="H399" s="41"/>
      <c r="I399" s="42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59"/>
      <c r="U399" s="16"/>
    </row>
    <row r="400" spans="1:21">
      <c r="A400" s="47"/>
      <c r="B400" s="14"/>
      <c r="C400" s="14"/>
      <c r="D400" s="14"/>
      <c r="E400" s="47"/>
      <c r="F400" s="13"/>
      <c r="G400" s="52"/>
      <c r="H400" s="41"/>
      <c r="I400" s="42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59"/>
      <c r="U400" s="16"/>
    </row>
    <row r="401" spans="1:21">
      <c r="A401" s="47"/>
      <c r="B401" s="14"/>
      <c r="C401" s="14"/>
      <c r="D401" s="14"/>
      <c r="E401" s="47"/>
      <c r="F401" s="13"/>
      <c r="G401" s="52"/>
      <c r="H401" s="41"/>
      <c r="I401" s="42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59"/>
      <c r="U401" s="16"/>
    </row>
    <row r="402" spans="1:21">
      <c r="A402" s="47"/>
      <c r="B402" s="14"/>
      <c r="C402" s="14"/>
      <c r="D402" s="14"/>
      <c r="E402" s="47"/>
      <c r="F402" s="13"/>
      <c r="G402" s="52"/>
      <c r="H402" s="41"/>
      <c r="I402" s="42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59"/>
      <c r="U402" s="16"/>
    </row>
    <row r="403" spans="1:21">
      <c r="A403" s="47"/>
      <c r="B403" s="14"/>
      <c r="C403" s="14"/>
      <c r="D403" s="14"/>
      <c r="E403" s="47"/>
      <c r="F403" s="13"/>
      <c r="G403" s="52"/>
      <c r="H403" s="41"/>
      <c r="I403" s="42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59"/>
      <c r="U403" s="16"/>
    </row>
    <row r="404" spans="1:21">
      <c r="A404" s="47"/>
      <c r="B404" s="14"/>
      <c r="C404" s="14"/>
      <c r="D404" s="14"/>
      <c r="E404" s="47"/>
      <c r="F404" s="13"/>
      <c r="G404" s="52"/>
      <c r="H404" s="41"/>
      <c r="I404" s="42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59"/>
      <c r="U404" s="16"/>
    </row>
    <row r="405" spans="1:21">
      <c r="A405" s="47"/>
      <c r="B405" s="14"/>
      <c r="C405" s="14"/>
      <c r="D405" s="14"/>
      <c r="E405" s="47"/>
      <c r="F405" s="13"/>
      <c r="G405" s="52"/>
      <c r="H405" s="41"/>
      <c r="I405" s="42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59"/>
      <c r="U405" s="16"/>
    </row>
    <row r="406" spans="1:21">
      <c r="A406" s="47"/>
      <c r="B406" s="14"/>
      <c r="C406" s="14"/>
      <c r="D406" s="14"/>
      <c r="E406" s="47"/>
      <c r="F406" s="13"/>
      <c r="G406" s="52"/>
      <c r="H406" s="41"/>
      <c r="I406" s="42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59"/>
      <c r="U406" s="16"/>
    </row>
    <row r="407" spans="1:21">
      <c r="A407" s="47"/>
      <c r="B407" s="14"/>
      <c r="C407" s="14"/>
      <c r="D407" s="14"/>
      <c r="E407" s="47"/>
      <c r="F407" s="13"/>
      <c r="G407" s="52"/>
      <c r="H407" s="41"/>
      <c r="I407" s="42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59"/>
      <c r="U407" s="16"/>
    </row>
    <row r="408" spans="1:21">
      <c r="A408" s="47"/>
      <c r="B408" s="14"/>
      <c r="C408" s="14"/>
      <c r="D408" s="14"/>
      <c r="E408" s="47"/>
      <c r="F408" s="13"/>
      <c r="G408" s="52"/>
      <c r="H408" s="41"/>
      <c r="I408" s="42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59"/>
      <c r="U408" s="16"/>
    </row>
    <row r="409" spans="1:21">
      <c r="A409" s="47"/>
      <c r="B409" s="14"/>
      <c r="C409" s="14"/>
      <c r="D409" s="14"/>
      <c r="E409" s="47"/>
      <c r="F409" s="13"/>
      <c r="G409" s="52"/>
      <c r="H409" s="41"/>
      <c r="I409" s="42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59"/>
      <c r="U409" s="16"/>
    </row>
    <row r="410" spans="1:21">
      <c r="A410" s="47"/>
      <c r="B410" s="14"/>
      <c r="C410" s="14"/>
      <c r="D410" s="14"/>
      <c r="E410" s="47"/>
      <c r="F410" s="13"/>
      <c r="G410" s="52"/>
      <c r="H410" s="41"/>
      <c r="I410" s="42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59"/>
      <c r="U410" s="16"/>
    </row>
    <row r="411" spans="1:21">
      <c r="A411" s="47"/>
      <c r="B411" s="14"/>
      <c r="C411" s="14"/>
      <c r="D411" s="14"/>
      <c r="E411" s="47"/>
      <c r="F411" s="13"/>
      <c r="G411" s="52"/>
      <c r="H411" s="41"/>
      <c r="I411" s="42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59"/>
      <c r="U411" s="16"/>
    </row>
    <row r="412" spans="1:21">
      <c r="A412" s="47"/>
      <c r="B412" s="14"/>
      <c r="C412" s="14"/>
      <c r="D412" s="14"/>
      <c r="E412" s="47"/>
      <c r="F412" s="13"/>
      <c r="G412" s="52"/>
      <c r="H412" s="41"/>
      <c r="I412" s="42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59"/>
      <c r="U412" s="16"/>
    </row>
    <row r="413" spans="1:21">
      <c r="A413" s="47"/>
      <c r="B413" s="14"/>
      <c r="C413" s="14"/>
      <c r="D413" s="14"/>
      <c r="E413" s="47"/>
      <c r="F413" s="13"/>
      <c r="G413" s="52"/>
      <c r="H413" s="41"/>
      <c r="I413" s="42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59"/>
      <c r="U413" s="16"/>
    </row>
    <row r="414" spans="1:21">
      <c r="A414" s="47"/>
      <c r="B414" s="14"/>
      <c r="C414" s="14"/>
      <c r="D414" s="14"/>
      <c r="E414" s="47"/>
      <c r="F414" s="13"/>
      <c r="G414" s="52"/>
      <c r="H414" s="41"/>
      <c r="I414" s="42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59"/>
      <c r="U414" s="16"/>
    </row>
    <row r="415" spans="1:21">
      <c r="A415" s="47"/>
      <c r="B415" s="14"/>
      <c r="C415" s="14"/>
      <c r="D415" s="14"/>
      <c r="E415" s="47"/>
      <c r="F415" s="13"/>
      <c r="G415" s="52"/>
      <c r="H415" s="41"/>
      <c r="I415" s="42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59"/>
      <c r="U415" s="16"/>
    </row>
    <row r="416" spans="1:21">
      <c r="A416" s="47"/>
      <c r="B416" s="14"/>
      <c r="C416" s="14"/>
      <c r="D416" s="14"/>
      <c r="E416" s="47"/>
      <c r="F416" s="13"/>
      <c r="G416" s="52"/>
      <c r="H416" s="41"/>
      <c r="I416" s="42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59"/>
      <c r="U416" s="16"/>
    </row>
    <row r="417" spans="1:21">
      <c r="A417" s="47"/>
      <c r="B417" s="14"/>
      <c r="C417" s="14"/>
      <c r="D417" s="14"/>
      <c r="E417" s="47"/>
      <c r="F417" s="13"/>
      <c r="G417" s="52"/>
      <c r="H417" s="41"/>
      <c r="I417" s="42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59"/>
      <c r="U417" s="16"/>
    </row>
    <row r="418" spans="1:21">
      <c r="A418" s="47"/>
      <c r="B418" s="14"/>
      <c r="C418" s="14"/>
      <c r="D418" s="14"/>
      <c r="E418" s="47"/>
      <c r="F418" s="13"/>
      <c r="G418" s="52"/>
      <c r="H418" s="41"/>
      <c r="I418" s="42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59"/>
      <c r="U418" s="16"/>
    </row>
    <row r="419" spans="1:21">
      <c r="A419" s="47"/>
      <c r="B419" s="14"/>
      <c r="C419" s="14"/>
      <c r="D419" s="14"/>
      <c r="E419" s="47"/>
      <c r="F419" s="13"/>
      <c r="G419" s="52"/>
      <c r="H419" s="41"/>
      <c r="I419" s="42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59"/>
      <c r="U419" s="16"/>
    </row>
    <row r="420" spans="1:21">
      <c r="A420" s="47"/>
      <c r="B420" s="14"/>
      <c r="C420" s="14"/>
      <c r="D420" s="14"/>
      <c r="E420" s="47"/>
      <c r="F420" s="13"/>
      <c r="G420" s="52"/>
      <c r="H420" s="41"/>
      <c r="I420" s="42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59"/>
      <c r="U420" s="16"/>
    </row>
    <row r="421" spans="1:21">
      <c r="A421" s="47"/>
      <c r="B421" s="14"/>
      <c r="C421" s="14"/>
      <c r="D421" s="14"/>
      <c r="E421" s="47"/>
      <c r="F421" s="13"/>
      <c r="G421" s="52"/>
      <c r="H421" s="41"/>
      <c r="I421" s="42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59"/>
      <c r="U421" s="16"/>
    </row>
    <row r="422" spans="1:21">
      <c r="A422" s="47"/>
      <c r="B422" s="14"/>
      <c r="C422" s="14"/>
      <c r="D422" s="14"/>
      <c r="E422" s="47"/>
      <c r="F422" s="13"/>
      <c r="G422" s="52"/>
      <c r="H422" s="41"/>
      <c r="I422" s="42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59"/>
      <c r="U422" s="16"/>
    </row>
    <row r="423" spans="1:21">
      <c r="A423" s="47"/>
      <c r="B423" s="14"/>
      <c r="C423" s="14"/>
      <c r="D423" s="14"/>
      <c r="E423" s="47"/>
      <c r="F423" s="13"/>
      <c r="G423" s="52"/>
      <c r="H423" s="41"/>
      <c r="I423" s="42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59"/>
      <c r="U423" s="16"/>
    </row>
    <row r="424" spans="1:21">
      <c r="A424" s="47"/>
      <c r="B424" s="14"/>
      <c r="C424" s="14"/>
      <c r="D424" s="14"/>
      <c r="E424" s="47"/>
      <c r="F424" s="13"/>
      <c r="G424" s="52"/>
      <c r="H424" s="41"/>
      <c r="I424" s="42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59"/>
      <c r="U424" s="16"/>
    </row>
    <row r="425" spans="1:21">
      <c r="A425" s="47"/>
      <c r="B425" s="14"/>
      <c r="C425" s="14"/>
      <c r="D425" s="14"/>
      <c r="E425" s="47"/>
      <c r="F425" s="13"/>
      <c r="G425" s="52"/>
      <c r="H425" s="41"/>
      <c r="I425" s="42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59"/>
      <c r="U425" s="16"/>
    </row>
    <row r="426" spans="1:21">
      <c r="A426" s="47"/>
      <c r="B426" s="14"/>
      <c r="C426" s="14"/>
      <c r="D426" s="14"/>
      <c r="E426" s="47"/>
      <c r="F426" s="13"/>
      <c r="G426" s="52"/>
      <c r="H426" s="41"/>
      <c r="I426" s="42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59"/>
      <c r="U426" s="16"/>
    </row>
    <row r="427" spans="1:21">
      <c r="A427" s="47"/>
      <c r="B427" s="14"/>
      <c r="C427" s="14"/>
      <c r="D427" s="14"/>
      <c r="E427" s="47"/>
      <c r="F427" s="13"/>
      <c r="G427" s="52"/>
      <c r="H427" s="41"/>
      <c r="I427" s="42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59"/>
      <c r="U427" s="16"/>
    </row>
    <row r="428" spans="1:21">
      <c r="A428" s="47"/>
      <c r="B428" s="14"/>
      <c r="C428" s="14"/>
      <c r="D428" s="14"/>
      <c r="E428" s="47"/>
      <c r="F428" s="13"/>
      <c r="G428" s="52"/>
      <c r="H428" s="41"/>
      <c r="I428" s="42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59"/>
      <c r="U428" s="16"/>
    </row>
    <row r="429" spans="1:21">
      <c r="A429" s="47"/>
      <c r="B429" s="14"/>
      <c r="C429" s="14"/>
      <c r="D429" s="14"/>
      <c r="E429" s="47"/>
      <c r="F429" s="13"/>
      <c r="G429" s="52"/>
      <c r="H429" s="41"/>
      <c r="I429" s="42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59"/>
      <c r="U429" s="16"/>
    </row>
    <row r="430" spans="1:21">
      <c r="A430" s="47"/>
      <c r="B430" s="14"/>
      <c r="C430" s="14"/>
      <c r="D430" s="14"/>
      <c r="E430" s="47"/>
      <c r="F430" s="13"/>
      <c r="G430" s="52"/>
      <c r="H430" s="41"/>
      <c r="I430" s="42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59"/>
      <c r="U430" s="16"/>
    </row>
    <row r="431" spans="1:21">
      <c r="A431" s="47"/>
      <c r="B431" s="14"/>
      <c r="C431" s="14"/>
      <c r="D431" s="14"/>
      <c r="E431" s="47"/>
      <c r="F431" s="13"/>
      <c r="G431" s="52"/>
      <c r="H431" s="41"/>
      <c r="I431" s="42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59"/>
      <c r="U431" s="16"/>
    </row>
    <row r="432" spans="1:21">
      <c r="A432" s="47"/>
      <c r="B432" s="14"/>
      <c r="C432" s="14"/>
      <c r="D432" s="14"/>
      <c r="E432" s="47"/>
      <c r="F432" s="13"/>
      <c r="G432" s="52"/>
      <c r="H432" s="41"/>
      <c r="I432" s="42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59"/>
      <c r="U432" s="16"/>
    </row>
    <row r="433" spans="1:21">
      <c r="A433" s="47"/>
      <c r="B433" s="14"/>
      <c r="C433" s="14"/>
      <c r="D433" s="14"/>
      <c r="E433" s="47"/>
      <c r="F433" s="13"/>
      <c r="G433" s="52"/>
      <c r="H433" s="41"/>
      <c r="I433" s="42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59"/>
      <c r="U433" s="16"/>
    </row>
    <row r="434" spans="1:21">
      <c r="A434" s="47"/>
      <c r="B434" s="14"/>
      <c r="C434" s="14"/>
      <c r="D434" s="14"/>
      <c r="E434" s="47"/>
      <c r="F434" s="13"/>
      <c r="G434" s="52"/>
      <c r="H434" s="41"/>
      <c r="I434" s="42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59"/>
      <c r="U434" s="16"/>
    </row>
    <row r="435" spans="1:21">
      <c r="A435" s="47"/>
      <c r="B435" s="14"/>
      <c r="C435" s="14"/>
      <c r="D435" s="14"/>
      <c r="E435" s="47"/>
      <c r="F435" s="13"/>
      <c r="G435" s="52"/>
      <c r="H435" s="41"/>
      <c r="I435" s="42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59"/>
      <c r="U435" s="16"/>
    </row>
    <row r="436" spans="1:21">
      <c r="A436" s="47"/>
      <c r="B436" s="14"/>
      <c r="C436" s="14"/>
      <c r="D436" s="14"/>
      <c r="E436" s="47"/>
      <c r="F436" s="13"/>
      <c r="G436" s="52"/>
      <c r="H436" s="41"/>
      <c r="I436" s="42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59"/>
      <c r="U436" s="16"/>
    </row>
    <row r="437" spans="1:21">
      <c r="A437" s="47"/>
      <c r="B437" s="14"/>
      <c r="C437" s="14"/>
      <c r="D437" s="14"/>
      <c r="E437" s="47"/>
      <c r="F437" s="13"/>
      <c r="G437" s="52"/>
      <c r="H437" s="41"/>
      <c r="I437" s="42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59"/>
      <c r="U437" s="16"/>
    </row>
    <row r="438" spans="1:21">
      <c r="A438" s="47"/>
      <c r="B438" s="14"/>
      <c r="C438" s="14"/>
      <c r="D438" s="14"/>
      <c r="E438" s="47"/>
      <c r="F438" s="13"/>
      <c r="G438" s="52"/>
      <c r="H438" s="41"/>
      <c r="I438" s="42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59"/>
      <c r="U438" s="16"/>
    </row>
    <row r="439" spans="1:21">
      <c r="A439" s="47"/>
      <c r="B439" s="14"/>
      <c r="C439" s="14"/>
      <c r="D439" s="14"/>
      <c r="E439" s="47"/>
      <c r="F439" s="13"/>
      <c r="G439" s="52"/>
      <c r="H439" s="41"/>
      <c r="I439" s="42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59"/>
      <c r="U439" s="16"/>
    </row>
    <row r="440" spans="1:21">
      <c r="A440" s="47"/>
      <c r="B440" s="14"/>
      <c r="C440" s="14"/>
      <c r="D440" s="14"/>
      <c r="E440" s="47"/>
      <c r="F440" s="13"/>
      <c r="G440" s="52"/>
      <c r="H440" s="41"/>
      <c r="I440" s="42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59"/>
      <c r="U440" s="16"/>
    </row>
    <row r="441" spans="1:21">
      <c r="A441" s="47"/>
      <c r="B441" s="14"/>
      <c r="C441" s="14"/>
      <c r="D441" s="14"/>
      <c r="E441" s="47"/>
      <c r="F441" s="13"/>
      <c r="G441" s="52"/>
      <c r="H441" s="41"/>
      <c r="I441" s="42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59"/>
      <c r="U441" s="16"/>
    </row>
    <row r="442" spans="1:21">
      <c r="A442" s="47"/>
      <c r="B442" s="14"/>
      <c r="C442" s="14"/>
      <c r="D442" s="14"/>
      <c r="E442" s="47"/>
      <c r="F442" s="13"/>
      <c r="G442" s="52"/>
      <c r="H442" s="41"/>
      <c r="I442" s="42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59"/>
      <c r="U442" s="16"/>
    </row>
    <row r="443" spans="1:21">
      <c r="A443" s="47"/>
      <c r="B443" s="14"/>
      <c r="C443" s="14"/>
      <c r="D443" s="14"/>
      <c r="E443" s="47"/>
      <c r="F443" s="13"/>
      <c r="G443" s="52"/>
      <c r="H443" s="41"/>
      <c r="I443" s="42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59"/>
      <c r="U443" s="16"/>
    </row>
    <row r="444" spans="1:21">
      <c r="A444" s="47"/>
      <c r="B444" s="14"/>
      <c r="C444" s="14"/>
      <c r="D444" s="14"/>
      <c r="E444" s="47"/>
      <c r="F444" s="13"/>
      <c r="G444" s="52"/>
      <c r="H444" s="41"/>
      <c r="I444" s="42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59"/>
      <c r="U444" s="16"/>
    </row>
    <row r="445" spans="1:21">
      <c r="A445" s="47"/>
      <c r="B445" s="14"/>
      <c r="C445" s="14"/>
      <c r="D445" s="14"/>
      <c r="E445" s="47"/>
      <c r="F445" s="13"/>
      <c r="G445" s="52"/>
      <c r="H445" s="41"/>
      <c r="I445" s="42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59"/>
      <c r="U445" s="16"/>
    </row>
    <row r="446" spans="1:21">
      <c r="A446" s="47"/>
      <c r="B446" s="14"/>
      <c r="C446" s="14"/>
      <c r="D446" s="14"/>
      <c r="E446" s="47"/>
      <c r="F446" s="13"/>
      <c r="G446" s="52"/>
      <c r="H446" s="41"/>
      <c r="I446" s="42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59"/>
      <c r="U446" s="16"/>
    </row>
    <row r="447" spans="1:21">
      <c r="A447" s="47"/>
      <c r="B447" s="14"/>
      <c r="C447" s="14"/>
      <c r="D447" s="14"/>
      <c r="E447" s="47"/>
      <c r="F447" s="13"/>
      <c r="G447" s="52"/>
      <c r="H447" s="41"/>
      <c r="I447" s="42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59"/>
      <c r="U447" s="16"/>
    </row>
    <row r="448" spans="1:21">
      <c r="A448" s="47"/>
      <c r="B448" s="14"/>
      <c r="C448" s="14"/>
      <c r="D448" s="14"/>
      <c r="E448" s="47"/>
      <c r="F448" s="13"/>
      <c r="G448" s="52"/>
      <c r="H448" s="41"/>
      <c r="I448" s="42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59"/>
      <c r="U448" s="16"/>
    </row>
    <row r="449" spans="1:21">
      <c r="A449" s="47"/>
      <c r="B449" s="14"/>
      <c r="C449" s="14"/>
      <c r="D449" s="14"/>
      <c r="E449" s="47"/>
      <c r="F449" s="13"/>
      <c r="G449" s="52"/>
      <c r="H449" s="41"/>
      <c r="I449" s="42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59"/>
      <c r="U449" s="16"/>
    </row>
    <row r="450" spans="1:21">
      <c r="A450" s="47"/>
      <c r="B450" s="14"/>
      <c r="C450" s="14"/>
      <c r="D450" s="14"/>
      <c r="E450" s="47"/>
      <c r="F450" s="13"/>
      <c r="G450" s="52"/>
      <c r="H450" s="41"/>
      <c r="I450" s="42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59"/>
      <c r="U450" s="16"/>
    </row>
    <row r="451" spans="1:21">
      <c r="A451" s="47"/>
      <c r="B451" s="14"/>
      <c r="C451" s="14"/>
      <c r="D451" s="14"/>
      <c r="E451" s="47"/>
      <c r="F451" s="13"/>
      <c r="G451" s="52"/>
      <c r="H451" s="41"/>
      <c r="I451" s="42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59"/>
      <c r="U451" s="16"/>
    </row>
    <row r="452" spans="1:21">
      <c r="A452" s="47"/>
      <c r="B452" s="14"/>
      <c r="C452" s="14"/>
      <c r="D452" s="14"/>
      <c r="E452" s="47"/>
      <c r="F452" s="13"/>
      <c r="G452" s="52"/>
      <c r="H452" s="41"/>
      <c r="I452" s="42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59"/>
      <c r="U452" s="16"/>
    </row>
    <row r="453" spans="1:21">
      <c r="A453" s="47"/>
      <c r="B453" s="14"/>
      <c r="C453" s="14"/>
      <c r="D453" s="14"/>
      <c r="E453" s="47"/>
      <c r="F453" s="13"/>
      <c r="G453" s="52"/>
      <c r="H453" s="41"/>
      <c r="I453" s="42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59"/>
      <c r="U453" s="16"/>
    </row>
    <row r="454" spans="1:21">
      <c r="A454" s="47"/>
      <c r="B454" s="14"/>
      <c r="C454" s="14"/>
      <c r="D454" s="14"/>
      <c r="E454" s="47"/>
      <c r="F454" s="13"/>
      <c r="G454" s="52"/>
      <c r="H454" s="41"/>
      <c r="I454" s="42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59"/>
      <c r="U454" s="16"/>
    </row>
    <row r="455" spans="1:21">
      <c r="A455" s="47"/>
      <c r="B455" s="14"/>
      <c r="C455" s="14"/>
      <c r="D455" s="14"/>
      <c r="E455" s="47"/>
      <c r="F455" s="13"/>
      <c r="G455" s="52"/>
      <c r="H455" s="41"/>
      <c r="I455" s="42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59"/>
      <c r="U455" s="16"/>
    </row>
    <row r="456" spans="1:21">
      <c r="A456" s="47"/>
      <c r="B456" s="14"/>
      <c r="C456" s="14"/>
      <c r="D456" s="14"/>
      <c r="E456" s="47"/>
      <c r="F456" s="13"/>
      <c r="G456" s="52"/>
      <c r="H456" s="41"/>
      <c r="I456" s="42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59"/>
      <c r="U456" s="16"/>
    </row>
    <row r="457" spans="1:21">
      <c r="A457" s="47"/>
      <c r="B457" s="14"/>
      <c r="C457" s="14"/>
      <c r="D457" s="14"/>
      <c r="E457" s="47"/>
      <c r="F457" s="13"/>
      <c r="G457" s="52"/>
      <c r="H457" s="41"/>
      <c r="I457" s="42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59"/>
      <c r="U457" s="16"/>
    </row>
    <row r="458" spans="1:21">
      <c r="A458" s="47"/>
      <c r="B458" s="14"/>
      <c r="C458" s="14"/>
      <c r="D458" s="14"/>
      <c r="E458" s="47"/>
      <c r="F458" s="13"/>
      <c r="G458" s="52"/>
      <c r="H458" s="41"/>
      <c r="I458" s="42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59"/>
      <c r="U458" s="16"/>
    </row>
    <row r="459" spans="1:21">
      <c r="A459" s="47"/>
      <c r="B459" s="14"/>
      <c r="C459" s="14"/>
      <c r="D459" s="14"/>
      <c r="E459" s="47"/>
      <c r="F459" s="13"/>
      <c r="G459" s="52"/>
      <c r="H459" s="41"/>
      <c r="I459" s="42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59"/>
      <c r="U459" s="16"/>
    </row>
    <row r="460" spans="1:21">
      <c r="A460" s="47"/>
      <c r="B460" s="14"/>
      <c r="C460" s="14"/>
      <c r="D460" s="14"/>
      <c r="E460" s="47"/>
      <c r="F460" s="13"/>
      <c r="G460" s="52"/>
      <c r="H460" s="41"/>
      <c r="I460" s="42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59"/>
      <c r="U460" s="16"/>
    </row>
    <row r="461" spans="1:21">
      <c r="A461" s="47"/>
      <c r="B461" s="14"/>
      <c r="C461" s="14"/>
      <c r="D461" s="14"/>
      <c r="E461" s="47"/>
      <c r="F461" s="13"/>
      <c r="G461" s="52"/>
      <c r="H461" s="41"/>
      <c r="I461" s="42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59"/>
      <c r="U461" s="16"/>
    </row>
    <row r="462" spans="1:21">
      <c r="A462" s="47"/>
      <c r="B462" s="14"/>
      <c r="C462" s="14"/>
      <c r="D462" s="14"/>
      <c r="E462" s="47"/>
      <c r="F462" s="13"/>
      <c r="G462" s="52"/>
      <c r="H462" s="41"/>
      <c r="I462" s="42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59"/>
      <c r="U462" s="16"/>
    </row>
    <row r="463" spans="1:21">
      <c r="A463" s="47"/>
      <c r="B463" s="14"/>
      <c r="C463" s="14"/>
      <c r="D463" s="14"/>
      <c r="E463" s="47"/>
      <c r="F463" s="13"/>
      <c r="G463" s="52"/>
      <c r="H463" s="41"/>
      <c r="I463" s="42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59"/>
      <c r="U463" s="16"/>
    </row>
    <row r="464" spans="1:21">
      <c r="A464" s="47"/>
      <c r="B464" s="14"/>
      <c r="C464" s="14"/>
      <c r="D464" s="14"/>
      <c r="E464" s="47"/>
      <c r="F464" s="13"/>
      <c r="G464" s="52"/>
      <c r="H464" s="41"/>
      <c r="I464" s="42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59"/>
      <c r="U464" s="16"/>
    </row>
    <row r="465" spans="1:21">
      <c r="A465" s="47"/>
      <c r="B465" s="14"/>
      <c r="C465" s="14"/>
      <c r="D465" s="14"/>
      <c r="E465" s="47"/>
      <c r="F465" s="13"/>
      <c r="G465" s="52"/>
      <c r="H465" s="41"/>
      <c r="I465" s="42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59"/>
      <c r="U465" s="16"/>
    </row>
    <row r="466" spans="1:21">
      <c r="A466" s="47"/>
      <c r="B466" s="14"/>
      <c r="C466" s="14"/>
      <c r="D466" s="14"/>
      <c r="E466" s="47"/>
      <c r="F466" s="13"/>
      <c r="G466" s="52"/>
      <c r="H466" s="41"/>
      <c r="I466" s="42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59"/>
      <c r="U466" s="16"/>
    </row>
    <row r="467" spans="1:21">
      <c r="A467" s="47"/>
      <c r="B467" s="14"/>
      <c r="C467" s="14"/>
      <c r="D467" s="14"/>
      <c r="E467" s="47"/>
      <c r="F467" s="13"/>
      <c r="G467" s="52"/>
      <c r="H467" s="41"/>
      <c r="I467" s="42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59"/>
      <c r="U467" s="16"/>
    </row>
    <row r="468" spans="1:21">
      <c r="A468" s="47"/>
      <c r="B468" s="14"/>
      <c r="C468" s="14"/>
      <c r="D468" s="14"/>
      <c r="E468" s="47"/>
      <c r="F468" s="13"/>
      <c r="G468" s="52"/>
      <c r="H468" s="41"/>
      <c r="I468" s="42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59"/>
      <c r="U468" s="16"/>
    </row>
    <row r="469" spans="1:21">
      <c r="A469" s="47"/>
      <c r="B469" s="14"/>
      <c r="C469" s="14"/>
      <c r="D469" s="14"/>
      <c r="E469" s="47"/>
      <c r="F469" s="13"/>
      <c r="G469" s="52"/>
      <c r="H469" s="41"/>
      <c r="I469" s="42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59"/>
      <c r="U469" s="16"/>
    </row>
    <row r="470" spans="1:21">
      <c r="A470" s="47"/>
      <c r="B470" s="14"/>
      <c r="C470" s="14"/>
      <c r="D470" s="14"/>
      <c r="E470" s="47"/>
      <c r="F470" s="13"/>
      <c r="G470" s="52"/>
      <c r="H470" s="41"/>
      <c r="I470" s="42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59"/>
      <c r="U470" s="16"/>
    </row>
    <row r="471" spans="1:21">
      <c r="A471" s="47"/>
      <c r="B471" s="14"/>
      <c r="C471" s="14"/>
      <c r="D471" s="14"/>
      <c r="E471" s="47"/>
      <c r="F471" s="13"/>
      <c r="G471" s="52"/>
      <c r="H471" s="41"/>
      <c r="I471" s="42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59"/>
      <c r="U471" s="16"/>
    </row>
    <row r="472" spans="1:21">
      <c r="A472" s="47"/>
      <c r="B472" s="14"/>
      <c r="C472" s="14"/>
      <c r="D472" s="14"/>
      <c r="E472" s="47"/>
      <c r="F472" s="13"/>
      <c r="G472" s="52"/>
      <c r="H472" s="41"/>
      <c r="I472" s="42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59"/>
      <c r="U472" s="16"/>
    </row>
    <row r="473" spans="1:21">
      <c r="A473" s="47"/>
      <c r="B473" s="14"/>
      <c r="C473" s="14"/>
      <c r="D473" s="14"/>
      <c r="E473" s="47"/>
      <c r="F473" s="13"/>
      <c r="G473" s="52"/>
      <c r="H473" s="41"/>
      <c r="I473" s="42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59"/>
      <c r="U473" s="16"/>
    </row>
    <row r="474" spans="1:21">
      <c r="A474" s="47"/>
      <c r="B474" s="14"/>
      <c r="C474" s="14"/>
      <c r="D474" s="14"/>
      <c r="E474" s="47"/>
      <c r="F474" s="13"/>
      <c r="G474" s="52"/>
      <c r="H474" s="41"/>
      <c r="I474" s="42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59"/>
      <c r="U474" s="16"/>
    </row>
    <row r="475" spans="1:21">
      <c r="A475" s="47"/>
      <c r="B475" s="14"/>
      <c r="C475" s="14"/>
      <c r="D475" s="14"/>
      <c r="E475" s="47"/>
      <c r="F475" s="13"/>
      <c r="G475" s="52"/>
      <c r="H475" s="41"/>
      <c r="I475" s="42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59"/>
      <c r="U475" s="16"/>
    </row>
    <row r="476" spans="1:21">
      <c r="A476" s="47"/>
      <c r="B476" s="14"/>
      <c r="C476" s="14"/>
      <c r="D476" s="14"/>
      <c r="E476" s="47"/>
      <c r="F476" s="13"/>
      <c r="G476" s="52"/>
      <c r="H476" s="41"/>
      <c r="I476" s="42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59"/>
      <c r="U476" s="16"/>
    </row>
    <row r="477" spans="1:21">
      <c r="A477" s="47"/>
      <c r="B477" s="14"/>
      <c r="C477" s="14"/>
      <c r="D477" s="14"/>
      <c r="E477" s="47"/>
      <c r="F477" s="13"/>
      <c r="G477" s="52"/>
      <c r="H477" s="41"/>
      <c r="I477" s="42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59"/>
      <c r="U477" s="16"/>
    </row>
    <row r="478" spans="1:21">
      <c r="A478" s="47"/>
      <c r="B478" s="14"/>
      <c r="C478" s="14"/>
      <c r="D478" s="14"/>
      <c r="E478" s="47"/>
      <c r="F478" s="13"/>
      <c r="G478" s="52"/>
      <c r="H478" s="41"/>
      <c r="I478" s="42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59"/>
      <c r="U478" s="16"/>
    </row>
    <row r="479" spans="1:21">
      <c r="A479" s="47"/>
      <c r="B479" s="14"/>
      <c r="C479" s="14"/>
      <c r="D479" s="14"/>
      <c r="E479" s="47"/>
      <c r="F479" s="13"/>
      <c r="G479" s="52"/>
      <c r="H479" s="41"/>
      <c r="I479" s="42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59"/>
      <c r="U479" s="16"/>
    </row>
    <row r="480" spans="1:21">
      <c r="A480" s="47"/>
      <c r="B480" s="14"/>
      <c r="C480" s="14"/>
      <c r="D480" s="14"/>
      <c r="E480" s="47"/>
      <c r="F480" s="13"/>
      <c r="G480" s="52"/>
      <c r="H480" s="41"/>
      <c r="I480" s="42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59"/>
      <c r="U480" s="16"/>
    </row>
    <row r="481" spans="1:21">
      <c r="A481" s="47"/>
      <c r="B481" s="14"/>
      <c r="C481" s="14"/>
      <c r="D481" s="14"/>
      <c r="E481" s="47"/>
      <c r="F481" s="13"/>
      <c r="G481" s="52"/>
      <c r="H481" s="41"/>
      <c r="I481" s="42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59"/>
      <c r="U481" s="16"/>
    </row>
    <row r="482" spans="1:21">
      <c r="A482" s="47"/>
      <c r="B482" s="14"/>
      <c r="C482" s="14"/>
      <c r="D482" s="14"/>
      <c r="E482" s="47"/>
      <c r="F482" s="13"/>
      <c r="G482" s="52"/>
      <c r="H482" s="41"/>
      <c r="I482" s="42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59"/>
      <c r="U482" s="16"/>
    </row>
    <row r="483" spans="1:21">
      <c r="A483" s="47"/>
      <c r="B483" s="14"/>
      <c r="C483" s="14"/>
      <c r="D483" s="14"/>
      <c r="E483" s="47"/>
      <c r="F483" s="13"/>
      <c r="G483" s="52"/>
      <c r="H483" s="41"/>
      <c r="I483" s="42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59"/>
      <c r="U483" s="16"/>
    </row>
    <row r="484" spans="1:21">
      <c r="A484" s="47"/>
      <c r="B484" s="14"/>
      <c r="C484" s="14"/>
      <c r="D484" s="14"/>
      <c r="E484" s="47"/>
      <c r="F484" s="13"/>
      <c r="G484" s="52"/>
      <c r="H484" s="41"/>
      <c r="I484" s="42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59"/>
      <c r="U484" s="16"/>
    </row>
    <row r="485" spans="1:21">
      <c r="A485" s="47"/>
      <c r="B485" s="14"/>
      <c r="C485" s="14"/>
      <c r="D485" s="14"/>
      <c r="E485" s="47"/>
      <c r="F485" s="13"/>
      <c r="G485" s="52"/>
      <c r="H485" s="41"/>
      <c r="I485" s="42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59"/>
      <c r="U485" s="16"/>
    </row>
    <row r="486" spans="1:21">
      <c r="A486" s="47"/>
      <c r="B486" s="14"/>
      <c r="C486" s="14"/>
      <c r="D486" s="14"/>
      <c r="E486" s="47"/>
      <c r="F486" s="13"/>
      <c r="G486" s="52"/>
      <c r="H486" s="41"/>
      <c r="I486" s="42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59"/>
      <c r="U486" s="16"/>
    </row>
    <row r="487" spans="1:21">
      <c r="A487" s="47"/>
      <c r="B487" s="14"/>
      <c r="C487" s="14"/>
      <c r="D487" s="14"/>
      <c r="E487" s="47"/>
      <c r="F487" s="13"/>
      <c r="G487" s="52"/>
      <c r="H487" s="41"/>
      <c r="I487" s="42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59"/>
      <c r="U487" s="16"/>
    </row>
    <row r="488" spans="1:21">
      <c r="A488" s="47"/>
      <c r="B488" s="14"/>
      <c r="C488" s="14"/>
      <c r="D488" s="14"/>
      <c r="E488" s="47"/>
      <c r="F488" s="13"/>
      <c r="G488" s="52"/>
      <c r="H488" s="41"/>
      <c r="I488" s="42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59"/>
      <c r="U488" s="16"/>
    </row>
    <row r="489" spans="1:21">
      <c r="A489" s="47"/>
      <c r="B489" s="14"/>
      <c r="C489" s="14"/>
      <c r="D489" s="14"/>
      <c r="E489" s="47"/>
      <c r="F489" s="13"/>
      <c r="G489" s="52"/>
      <c r="H489" s="41"/>
      <c r="I489" s="42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59"/>
      <c r="U489" s="16"/>
    </row>
    <row r="490" spans="1:21">
      <c r="A490" s="47"/>
      <c r="B490" s="14"/>
      <c r="C490" s="14"/>
      <c r="D490" s="14"/>
      <c r="E490" s="47"/>
      <c r="F490" s="13"/>
      <c r="G490" s="52"/>
      <c r="H490" s="41"/>
      <c r="I490" s="42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59"/>
      <c r="U490" s="16"/>
    </row>
    <row r="491" spans="1:21">
      <c r="A491" s="47"/>
      <c r="B491" s="14"/>
      <c r="C491" s="14"/>
      <c r="D491" s="14"/>
      <c r="E491" s="47"/>
      <c r="F491" s="13"/>
      <c r="G491" s="52"/>
      <c r="H491" s="41"/>
      <c r="I491" s="42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59"/>
      <c r="U491" s="16"/>
    </row>
    <row r="492" spans="1:21">
      <c r="A492" s="47"/>
      <c r="B492" s="14"/>
      <c r="C492" s="14"/>
      <c r="D492" s="14"/>
      <c r="E492" s="47"/>
      <c r="F492" s="13"/>
      <c r="G492" s="52"/>
      <c r="H492" s="41"/>
      <c r="I492" s="42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59"/>
      <c r="U492" s="16"/>
    </row>
    <row r="493" spans="1:21">
      <c r="A493" s="47"/>
      <c r="B493" s="14"/>
      <c r="C493" s="14"/>
      <c r="D493" s="14"/>
      <c r="E493" s="47"/>
      <c r="F493" s="13"/>
      <c r="G493" s="52"/>
      <c r="H493" s="41"/>
      <c r="I493" s="42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59"/>
      <c r="U493" s="16"/>
    </row>
    <row r="494" spans="1:21">
      <c r="A494" s="47"/>
      <c r="B494" s="14"/>
      <c r="C494" s="14"/>
      <c r="D494" s="14"/>
      <c r="E494" s="47"/>
      <c r="F494" s="13"/>
      <c r="G494" s="52"/>
      <c r="H494" s="41"/>
      <c r="I494" s="42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59"/>
      <c r="U494" s="16"/>
    </row>
    <row r="495" spans="1:21">
      <c r="A495" s="47"/>
      <c r="B495" s="14"/>
      <c r="C495" s="14"/>
      <c r="D495" s="14"/>
      <c r="E495" s="47"/>
      <c r="F495" s="13"/>
      <c r="G495" s="52"/>
      <c r="H495" s="41"/>
      <c r="I495" s="42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59"/>
      <c r="U495" s="16"/>
    </row>
    <row r="496" spans="1:21">
      <c r="A496" s="47"/>
      <c r="B496" s="14"/>
      <c r="C496" s="14"/>
      <c r="D496" s="14"/>
      <c r="E496" s="47"/>
      <c r="F496" s="13"/>
      <c r="G496" s="52"/>
      <c r="H496" s="41"/>
      <c r="I496" s="42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59"/>
      <c r="U496" s="16"/>
    </row>
    <row r="497" spans="1:21">
      <c r="A497" s="47"/>
      <c r="B497" s="14"/>
      <c r="C497" s="14"/>
      <c r="D497" s="14"/>
      <c r="E497" s="47"/>
      <c r="F497" s="13"/>
      <c r="G497" s="52"/>
      <c r="H497" s="41"/>
      <c r="I497" s="42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59"/>
      <c r="U497" s="16"/>
    </row>
    <row r="498" spans="1:21">
      <c r="A498" s="47"/>
      <c r="B498" s="14"/>
      <c r="C498" s="14"/>
      <c r="D498" s="14"/>
      <c r="E498" s="47"/>
      <c r="F498" s="13"/>
      <c r="G498" s="52"/>
      <c r="H498" s="41"/>
      <c r="I498" s="42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59"/>
      <c r="U498" s="16"/>
    </row>
    <row r="499" spans="1:21">
      <c r="A499" s="47"/>
      <c r="B499" s="14"/>
      <c r="C499" s="14"/>
      <c r="D499" s="14"/>
      <c r="E499" s="47"/>
      <c r="F499" s="13"/>
      <c r="G499" s="52"/>
      <c r="H499" s="41"/>
      <c r="I499" s="42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59"/>
      <c r="U499" s="16"/>
    </row>
    <row r="500" spans="1:21">
      <c r="A500" s="47"/>
      <c r="B500" s="14"/>
      <c r="C500" s="14"/>
      <c r="D500" s="14"/>
      <c r="E500" s="47"/>
      <c r="F500" s="13"/>
      <c r="G500" s="52"/>
      <c r="H500" s="41"/>
      <c r="I500" s="42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59"/>
      <c r="U500" s="16"/>
    </row>
    <row r="501" spans="1:21">
      <c r="A501" s="47"/>
      <c r="B501" s="14"/>
      <c r="C501" s="14"/>
      <c r="D501" s="14"/>
      <c r="E501" s="47"/>
      <c r="F501" s="13"/>
      <c r="G501" s="52"/>
      <c r="H501" s="41"/>
      <c r="I501" s="42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59"/>
      <c r="U501" s="16"/>
    </row>
    <row r="502" spans="1:21">
      <c r="A502" s="47"/>
      <c r="B502" s="14"/>
      <c r="C502" s="14"/>
      <c r="D502" s="14"/>
      <c r="E502" s="47"/>
      <c r="F502" s="13"/>
      <c r="G502" s="52"/>
      <c r="H502" s="41"/>
      <c r="I502" s="42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59"/>
      <c r="U502" s="16"/>
    </row>
    <row r="503" spans="1:21">
      <c r="A503" s="47"/>
      <c r="B503" s="14"/>
      <c r="C503" s="14"/>
      <c r="D503" s="14"/>
      <c r="E503" s="47"/>
      <c r="F503" s="13"/>
      <c r="G503" s="52"/>
      <c r="H503" s="41"/>
      <c r="I503" s="42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59"/>
      <c r="U503" s="16"/>
    </row>
    <row r="504" spans="1:21">
      <c r="A504" s="47"/>
      <c r="B504" s="14"/>
      <c r="C504" s="14"/>
      <c r="D504" s="14"/>
      <c r="E504" s="47"/>
      <c r="F504" s="13"/>
      <c r="G504" s="52"/>
      <c r="H504" s="41"/>
      <c r="I504" s="42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59"/>
      <c r="U504" s="16"/>
    </row>
    <row r="505" spans="1:21">
      <c r="A505" s="47"/>
      <c r="B505" s="14"/>
      <c r="C505" s="14"/>
      <c r="D505" s="14"/>
      <c r="E505" s="47"/>
      <c r="F505" s="13"/>
      <c r="G505" s="52"/>
      <c r="H505" s="41"/>
      <c r="I505" s="42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59"/>
      <c r="U505" s="16"/>
    </row>
    <row r="506" spans="1:21">
      <c r="A506" s="47"/>
      <c r="B506" s="14"/>
      <c r="C506" s="14"/>
      <c r="D506" s="14"/>
      <c r="E506" s="47"/>
      <c r="F506" s="13"/>
      <c r="G506" s="52"/>
      <c r="H506" s="41"/>
      <c r="I506" s="42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59"/>
      <c r="U506" s="16"/>
    </row>
    <row r="507" spans="1:21">
      <c r="A507" s="47"/>
      <c r="B507" s="14"/>
      <c r="C507" s="14"/>
      <c r="D507" s="14"/>
      <c r="E507" s="47"/>
      <c r="F507" s="13"/>
      <c r="G507" s="52"/>
      <c r="H507" s="41"/>
      <c r="I507" s="42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59"/>
      <c r="U507" s="16"/>
    </row>
    <row r="508" spans="1:21">
      <c r="A508" s="47"/>
      <c r="B508" s="14"/>
      <c r="C508" s="14"/>
      <c r="D508" s="14"/>
      <c r="E508" s="47"/>
      <c r="F508" s="13"/>
      <c r="G508" s="52"/>
      <c r="H508" s="41"/>
      <c r="I508" s="42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59"/>
      <c r="U508" s="16"/>
    </row>
    <row r="509" spans="1:21">
      <c r="A509" s="47"/>
      <c r="B509" s="14"/>
      <c r="C509" s="14"/>
      <c r="D509" s="14"/>
      <c r="E509" s="47"/>
      <c r="F509" s="13"/>
      <c r="G509" s="52"/>
      <c r="H509" s="41"/>
      <c r="I509" s="42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59"/>
      <c r="U509" s="16"/>
    </row>
    <row r="510" spans="1:21">
      <c r="A510" s="47"/>
      <c r="B510" s="14"/>
      <c r="C510" s="14"/>
      <c r="D510" s="14"/>
      <c r="E510" s="47"/>
      <c r="F510" s="13"/>
      <c r="G510" s="52"/>
      <c r="H510" s="41"/>
      <c r="I510" s="42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59"/>
      <c r="U510" s="16"/>
    </row>
    <row r="511" spans="1:21">
      <c r="A511" s="47"/>
      <c r="B511" s="14"/>
      <c r="C511" s="14"/>
      <c r="D511" s="14"/>
      <c r="E511" s="47"/>
      <c r="F511" s="13"/>
      <c r="G511" s="52"/>
      <c r="H511" s="41"/>
      <c r="I511" s="42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59"/>
      <c r="U511" s="16"/>
    </row>
    <row r="512" spans="1:21">
      <c r="A512" s="47"/>
      <c r="B512" s="14"/>
      <c r="C512" s="14"/>
      <c r="D512" s="14"/>
      <c r="E512" s="47"/>
      <c r="F512" s="13"/>
      <c r="G512" s="52"/>
      <c r="H512" s="41"/>
      <c r="I512" s="42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59"/>
      <c r="U512" s="16"/>
    </row>
    <row r="513" spans="1:21">
      <c r="A513" s="47"/>
      <c r="B513" s="14"/>
      <c r="C513" s="14"/>
      <c r="D513" s="14"/>
      <c r="E513" s="47"/>
      <c r="F513" s="13"/>
      <c r="G513" s="52"/>
      <c r="H513" s="41"/>
      <c r="I513" s="42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59"/>
      <c r="U513" s="16"/>
    </row>
    <row r="514" spans="1:21">
      <c r="A514" s="47"/>
      <c r="B514" s="14"/>
      <c r="C514" s="14"/>
      <c r="D514" s="14"/>
      <c r="E514" s="47"/>
      <c r="F514" s="13"/>
      <c r="G514" s="52"/>
      <c r="H514" s="41"/>
      <c r="I514" s="42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59"/>
      <c r="U514" s="16"/>
    </row>
    <row r="515" spans="1:21">
      <c r="A515" s="47"/>
      <c r="B515" s="14"/>
      <c r="C515" s="14"/>
      <c r="D515" s="14"/>
      <c r="E515" s="47"/>
      <c r="F515" s="13"/>
      <c r="G515" s="52"/>
      <c r="H515" s="41"/>
      <c r="I515" s="42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59"/>
      <c r="U515" s="16"/>
    </row>
    <row r="516" spans="1:21">
      <c r="A516" s="47"/>
      <c r="B516" s="14"/>
      <c r="C516" s="14"/>
      <c r="D516" s="14"/>
      <c r="E516" s="47"/>
      <c r="F516" s="13"/>
      <c r="G516" s="52"/>
      <c r="H516" s="41"/>
      <c r="I516" s="42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59"/>
      <c r="U516" s="16"/>
    </row>
    <row r="517" spans="1:21">
      <c r="A517" s="47"/>
      <c r="B517" s="14"/>
      <c r="C517" s="14"/>
      <c r="D517" s="14"/>
      <c r="E517" s="47"/>
      <c r="F517" s="13"/>
      <c r="G517" s="52"/>
      <c r="H517" s="41"/>
      <c r="I517" s="42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59"/>
      <c r="U517" s="16"/>
    </row>
    <row r="518" spans="1:21">
      <c r="A518" s="47"/>
      <c r="B518" s="14"/>
      <c r="C518" s="14"/>
      <c r="D518" s="14"/>
      <c r="E518" s="47"/>
      <c r="F518" s="13"/>
      <c r="G518" s="52"/>
      <c r="H518" s="41"/>
      <c r="I518" s="42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59"/>
      <c r="U518" s="16"/>
    </row>
    <row r="519" spans="1:21">
      <c r="A519" s="47"/>
      <c r="B519" s="14"/>
      <c r="C519" s="14"/>
      <c r="D519" s="14"/>
      <c r="E519" s="47"/>
      <c r="F519" s="13"/>
      <c r="G519" s="52"/>
      <c r="H519" s="41"/>
      <c r="I519" s="42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59"/>
      <c r="U519" s="16"/>
    </row>
    <row r="520" spans="1:21">
      <c r="A520" s="47"/>
      <c r="B520" s="14"/>
      <c r="C520" s="14"/>
      <c r="D520" s="14"/>
      <c r="E520" s="47"/>
      <c r="F520" s="13"/>
      <c r="G520" s="52"/>
      <c r="H520" s="41"/>
      <c r="I520" s="42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59"/>
      <c r="U520" s="16"/>
    </row>
    <row r="521" spans="1:21">
      <c r="A521" s="47"/>
      <c r="B521" s="14"/>
      <c r="C521" s="14"/>
      <c r="D521" s="14"/>
      <c r="E521" s="47"/>
      <c r="F521" s="13"/>
      <c r="G521" s="52"/>
      <c r="H521" s="41"/>
      <c r="I521" s="42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59"/>
      <c r="U521" s="16"/>
    </row>
    <row r="522" spans="1:21">
      <c r="A522" s="47"/>
      <c r="B522" s="14"/>
      <c r="C522" s="14"/>
      <c r="D522" s="14"/>
      <c r="E522" s="47"/>
      <c r="F522" s="13"/>
      <c r="G522" s="52"/>
      <c r="H522" s="41"/>
      <c r="I522" s="42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59"/>
      <c r="U522" s="16"/>
    </row>
    <row r="523" spans="1:21">
      <c r="A523" s="47"/>
      <c r="B523" s="14"/>
      <c r="C523" s="14"/>
      <c r="D523" s="14"/>
      <c r="E523" s="47"/>
      <c r="F523" s="13"/>
      <c r="G523" s="52"/>
      <c r="H523" s="41"/>
      <c r="I523" s="42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59"/>
      <c r="U523" s="16"/>
    </row>
    <row r="524" spans="1:21">
      <c r="A524" s="47"/>
      <c r="B524" s="14"/>
      <c r="C524" s="14"/>
      <c r="D524" s="14"/>
      <c r="E524" s="47"/>
      <c r="F524" s="13"/>
      <c r="G524" s="52"/>
      <c r="H524" s="41"/>
      <c r="I524" s="42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59"/>
      <c r="U524" s="16"/>
    </row>
    <row r="525" spans="1:21">
      <c r="A525" s="47"/>
      <c r="B525" s="14"/>
      <c r="C525" s="14"/>
      <c r="D525" s="14"/>
      <c r="E525" s="47"/>
      <c r="F525" s="13"/>
      <c r="G525" s="52"/>
      <c r="H525" s="41"/>
      <c r="I525" s="42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59"/>
      <c r="U525" s="16"/>
    </row>
    <row r="526" spans="1:21">
      <c r="A526" s="47"/>
      <c r="B526" s="14"/>
      <c r="C526" s="14"/>
      <c r="D526" s="14"/>
      <c r="E526" s="47"/>
      <c r="F526" s="13"/>
      <c r="G526" s="52"/>
      <c r="H526" s="41"/>
      <c r="I526" s="42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59"/>
      <c r="U526" s="16"/>
    </row>
    <row r="527" spans="1:21">
      <c r="A527" s="47"/>
      <c r="B527" s="14"/>
      <c r="C527" s="14"/>
      <c r="D527" s="14"/>
      <c r="E527" s="47"/>
      <c r="F527" s="13"/>
      <c r="G527" s="52"/>
      <c r="H527" s="41"/>
      <c r="I527" s="42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59"/>
      <c r="U527" s="16"/>
    </row>
    <row r="528" spans="1:21">
      <c r="A528" s="47"/>
      <c r="B528" s="14"/>
      <c r="C528" s="14"/>
      <c r="D528" s="14"/>
      <c r="E528" s="47"/>
      <c r="F528" s="13"/>
      <c r="G528" s="52"/>
      <c r="H528" s="41"/>
      <c r="I528" s="42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59"/>
      <c r="U528" s="16"/>
    </row>
    <row r="529" spans="1:21">
      <c r="A529" s="47"/>
      <c r="B529" s="14"/>
      <c r="C529" s="14"/>
      <c r="D529" s="14"/>
      <c r="E529" s="47"/>
      <c r="F529" s="13"/>
      <c r="G529" s="52"/>
      <c r="H529" s="41"/>
      <c r="I529" s="42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59"/>
      <c r="U529" s="16"/>
    </row>
    <row r="530" spans="1:21">
      <c r="A530" s="47"/>
      <c r="B530" s="14"/>
      <c r="C530" s="14"/>
      <c r="D530" s="14"/>
      <c r="E530" s="47"/>
      <c r="F530" s="13"/>
      <c r="G530" s="52"/>
      <c r="H530" s="41"/>
      <c r="I530" s="42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59"/>
      <c r="U530" s="16"/>
    </row>
    <row r="531" spans="1:21">
      <c r="A531" s="47"/>
      <c r="B531" s="14"/>
      <c r="C531" s="14"/>
      <c r="D531" s="14"/>
      <c r="E531" s="47"/>
      <c r="F531" s="13"/>
      <c r="G531" s="52"/>
      <c r="H531" s="41"/>
      <c r="I531" s="42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59"/>
      <c r="U531" s="16"/>
    </row>
    <row r="532" spans="1:21">
      <c r="A532" s="47"/>
      <c r="B532" s="14"/>
      <c r="C532" s="14"/>
      <c r="D532" s="14"/>
      <c r="E532" s="47"/>
      <c r="F532" s="13"/>
      <c r="G532" s="52"/>
      <c r="H532" s="41"/>
      <c r="I532" s="42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59"/>
      <c r="U532" s="16"/>
    </row>
    <row r="533" spans="1:21">
      <c r="A533" s="47"/>
      <c r="B533" s="14"/>
      <c r="C533" s="14"/>
      <c r="D533" s="14"/>
      <c r="E533" s="47"/>
      <c r="F533" s="13"/>
      <c r="G533" s="52"/>
      <c r="H533" s="41"/>
      <c r="I533" s="42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59"/>
      <c r="U533" s="16"/>
    </row>
    <row r="534" spans="1:21">
      <c r="A534" s="47"/>
      <c r="B534" s="14"/>
      <c r="C534" s="14"/>
      <c r="D534" s="14"/>
      <c r="E534" s="47"/>
      <c r="F534" s="13"/>
      <c r="G534" s="52"/>
      <c r="H534" s="41"/>
      <c r="I534" s="42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59"/>
      <c r="U534" s="16"/>
    </row>
    <row r="535" spans="1:21">
      <c r="A535" s="47"/>
      <c r="B535" s="14"/>
      <c r="C535" s="14"/>
      <c r="D535" s="14"/>
      <c r="E535" s="47"/>
      <c r="F535" s="13"/>
      <c r="G535" s="52"/>
      <c r="H535" s="41"/>
      <c r="I535" s="42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59"/>
      <c r="U535" s="16"/>
    </row>
    <row r="536" spans="1:21">
      <c r="A536" s="47"/>
      <c r="B536" s="14"/>
      <c r="C536" s="14"/>
      <c r="D536" s="14"/>
      <c r="E536" s="47"/>
      <c r="F536" s="13"/>
      <c r="G536" s="52"/>
      <c r="H536" s="41"/>
      <c r="I536" s="42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59"/>
      <c r="U536" s="16"/>
    </row>
    <row r="537" spans="1:21">
      <c r="A537" s="47"/>
      <c r="B537" s="14"/>
      <c r="C537" s="14"/>
      <c r="D537" s="14"/>
      <c r="E537" s="47"/>
      <c r="F537" s="13"/>
      <c r="G537" s="52"/>
      <c r="H537" s="41"/>
      <c r="I537" s="42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59"/>
      <c r="U537" s="16"/>
    </row>
    <row r="538" spans="1:21">
      <c r="A538" s="47"/>
      <c r="B538" s="14"/>
      <c r="C538" s="14"/>
      <c r="D538" s="14"/>
      <c r="E538" s="47"/>
      <c r="F538" s="13"/>
      <c r="G538" s="52"/>
      <c r="H538" s="41"/>
      <c r="I538" s="42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59"/>
      <c r="U538" s="16"/>
    </row>
    <row r="539" spans="1:21">
      <c r="A539" s="47"/>
      <c r="B539" s="14"/>
      <c r="C539" s="14"/>
      <c r="D539" s="14"/>
      <c r="E539" s="47"/>
      <c r="F539" s="13"/>
      <c r="G539" s="52"/>
      <c r="H539" s="41"/>
      <c r="I539" s="42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59"/>
      <c r="U539" s="16"/>
    </row>
    <row r="540" spans="1:21">
      <c r="A540" s="47"/>
      <c r="B540" s="14"/>
      <c r="C540" s="14"/>
      <c r="D540" s="14"/>
      <c r="E540" s="47"/>
      <c r="F540" s="13"/>
      <c r="G540" s="52"/>
      <c r="H540" s="41"/>
      <c r="I540" s="42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59"/>
      <c r="U540" s="16"/>
    </row>
    <row r="541" spans="1:21">
      <c r="A541" s="47"/>
      <c r="B541" s="14"/>
      <c r="C541" s="14"/>
      <c r="D541" s="14"/>
      <c r="E541" s="47"/>
      <c r="F541" s="13"/>
      <c r="G541" s="52"/>
      <c r="H541" s="41"/>
      <c r="I541" s="42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59"/>
      <c r="U541" s="16"/>
    </row>
    <row r="542" spans="1:21">
      <c r="A542" s="47"/>
      <c r="B542" s="14"/>
      <c r="C542" s="14"/>
      <c r="D542" s="14"/>
      <c r="E542" s="47"/>
      <c r="F542" s="13"/>
      <c r="G542" s="52"/>
      <c r="H542" s="41"/>
      <c r="I542" s="42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59"/>
      <c r="U542" s="16"/>
    </row>
    <row r="543" spans="1:21">
      <c r="A543" s="47"/>
      <c r="B543" s="14"/>
      <c r="C543" s="14"/>
      <c r="D543" s="14"/>
      <c r="E543" s="47"/>
      <c r="F543" s="13"/>
      <c r="G543" s="52"/>
      <c r="H543" s="41"/>
      <c r="I543" s="42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59"/>
      <c r="U543" s="16"/>
    </row>
    <row r="544" spans="1:21">
      <c r="A544" s="47"/>
      <c r="B544" s="14"/>
      <c r="C544" s="14"/>
      <c r="D544" s="14"/>
      <c r="E544" s="47"/>
      <c r="F544" s="13"/>
      <c r="G544" s="52"/>
      <c r="H544" s="41"/>
      <c r="I544" s="42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59"/>
      <c r="U544" s="16"/>
    </row>
    <row r="545" spans="1:21">
      <c r="A545" s="47"/>
      <c r="B545" s="14"/>
      <c r="C545" s="14"/>
      <c r="D545" s="14"/>
      <c r="E545" s="47"/>
      <c r="F545" s="13"/>
      <c r="G545" s="52"/>
      <c r="H545" s="41"/>
      <c r="I545" s="42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59"/>
      <c r="U545" s="16"/>
    </row>
    <row r="546" spans="1:21">
      <c r="A546" s="47"/>
      <c r="B546" s="14"/>
      <c r="C546" s="14"/>
      <c r="D546" s="14"/>
      <c r="E546" s="47"/>
      <c r="F546" s="13"/>
      <c r="G546" s="52"/>
      <c r="H546" s="41"/>
      <c r="I546" s="42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59"/>
      <c r="U546" s="16"/>
    </row>
    <row r="547" spans="1:21">
      <c r="A547" s="47"/>
      <c r="B547" s="14"/>
      <c r="C547" s="14"/>
      <c r="D547" s="14"/>
      <c r="E547" s="47"/>
      <c r="F547" s="13"/>
      <c r="G547" s="52"/>
      <c r="H547" s="41"/>
      <c r="I547" s="42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59"/>
      <c r="U547" s="16"/>
    </row>
    <row r="548" spans="1:21">
      <c r="A548" s="47"/>
      <c r="B548" s="14"/>
      <c r="C548" s="14"/>
      <c r="D548" s="14"/>
      <c r="E548" s="47"/>
      <c r="F548" s="13"/>
      <c r="G548" s="52"/>
      <c r="H548" s="41"/>
      <c r="I548" s="42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59"/>
      <c r="U548" s="16"/>
    </row>
    <row r="549" spans="1:21">
      <c r="A549" s="47"/>
      <c r="B549" s="14"/>
      <c r="C549" s="14"/>
      <c r="D549" s="14"/>
      <c r="E549" s="47"/>
      <c r="F549" s="13"/>
      <c r="G549" s="52"/>
      <c r="H549" s="41"/>
      <c r="I549" s="42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59"/>
      <c r="U549" s="16"/>
    </row>
    <row r="550" spans="1:21">
      <c r="A550" s="47"/>
      <c r="B550" s="14"/>
      <c r="C550" s="14"/>
      <c r="D550" s="14"/>
      <c r="E550" s="47"/>
      <c r="F550" s="13"/>
      <c r="G550" s="52"/>
      <c r="H550" s="41"/>
      <c r="I550" s="42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59"/>
      <c r="U550" s="16"/>
    </row>
    <row r="551" spans="1:21">
      <c r="A551" s="47"/>
      <c r="B551" s="14"/>
      <c r="C551" s="14"/>
      <c r="D551" s="14"/>
      <c r="E551" s="47"/>
      <c r="F551" s="13"/>
      <c r="G551" s="52"/>
      <c r="H551" s="41"/>
      <c r="I551" s="42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59"/>
      <c r="U551" s="16"/>
    </row>
    <row r="552" spans="1:21">
      <c r="A552" s="47"/>
      <c r="B552" s="14"/>
      <c r="C552" s="14"/>
      <c r="D552" s="14"/>
      <c r="E552" s="47"/>
      <c r="F552" s="13"/>
      <c r="G552" s="52"/>
      <c r="H552" s="41"/>
      <c r="I552" s="42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59"/>
      <c r="U552" s="16"/>
    </row>
    <row r="553" spans="1:21">
      <c r="A553" s="47"/>
      <c r="B553" s="14"/>
      <c r="C553" s="14"/>
      <c r="D553" s="14"/>
      <c r="E553" s="47"/>
      <c r="F553" s="13"/>
      <c r="G553" s="52"/>
      <c r="H553" s="41"/>
      <c r="I553" s="42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59"/>
      <c r="U553" s="16"/>
    </row>
    <row r="554" spans="1:21">
      <c r="A554" s="47"/>
      <c r="B554" s="14"/>
      <c r="C554" s="14"/>
      <c r="D554" s="14"/>
      <c r="E554" s="47"/>
      <c r="F554" s="13"/>
      <c r="G554" s="52"/>
      <c r="H554" s="41"/>
      <c r="I554" s="42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59"/>
      <c r="U554" s="16"/>
    </row>
    <row r="555" spans="1:21">
      <c r="A555" s="47"/>
      <c r="B555" s="14"/>
      <c r="C555" s="14"/>
      <c r="D555" s="14"/>
      <c r="E555" s="47"/>
      <c r="F555" s="13"/>
      <c r="G555" s="52"/>
      <c r="H555" s="41"/>
      <c r="I555" s="42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59"/>
      <c r="U555" s="16"/>
    </row>
    <row r="556" spans="1:21">
      <c r="A556" s="47"/>
      <c r="B556" s="14"/>
      <c r="C556" s="14"/>
      <c r="D556" s="14"/>
      <c r="E556" s="47"/>
      <c r="F556" s="13"/>
      <c r="G556" s="52"/>
      <c r="H556" s="41"/>
      <c r="I556" s="42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59"/>
      <c r="U556" s="16"/>
    </row>
    <row r="557" spans="1:21">
      <c r="A557" s="47"/>
      <c r="B557" s="14"/>
      <c r="C557" s="14"/>
      <c r="D557" s="14"/>
      <c r="E557" s="47"/>
      <c r="F557" s="13"/>
      <c r="G557" s="52"/>
      <c r="H557" s="41"/>
      <c r="I557" s="42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59"/>
      <c r="U557" s="16"/>
    </row>
    <row r="558" spans="1:21">
      <c r="A558" s="47"/>
      <c r="B558" s="14"/>
      <c r="C558" s="14"/>
      <c r="D558" s="14"/>
      <c r="E558" s="47"/>
      <c r="F558" s="13"/>
      <c r="G558" s="52"/>
      <c r="H558" s="41"/>
      <c r="I558" s="42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59"/>
      <c r="U558" s="16"/>
    </row>
    <row r="559" spans="1:21">
      <c r="A559" s="47"/>
      <c r="B559" s="14"/>
      <c r="C559" s="14"/>
      <c r="D559" s="14"/>
      <c r="E559" s="47"/>
      <c r="F559" s="13"/>
      <c r="G559" s="52"/>
      <c r="H559" s="41"/>
      <c r="I559" s="42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59"/>
      <c r="U559" s="16"/>
    </row>
    <row r="560" spans="1:21">
      <c r="A560" s="47"/>
      <c r="B560" s="14"/>
      <c r="C560" s="14"/>
      <c r="D560" s="14"/>
      <c r="E560" s="47"/>
      <c r="F560" s="13"/>
      <c r="G560" s="52"/>
      <c r="H560" s="41"/>
      <c r="I560" s="42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59"/>
      <c r="U560" s="16"/>
    </row>
    <row r="561" spans="1:21">
      <c r="A561" s="47"/>
      <c r="B561" s="14"/>
      <c r="C561" s="14"/>
      <c r="D561" s="14"/>
      <c r="E561" s="47"/>
      <c r="F561" s="13"/>
      <c r="G561" s="52"/>
      <c r="H561" s="41"/>
      <c r="I561" s="42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59"/>
      <c r="U561" s="16"/>
    </row>
    <row r="562" spans="1:21">
      <c r="A562" s="47"/>
      <c r="B562" s="14"/>
      <c r="C562" s="14"/>
      <c r="D562" s="14"/>
      <c r="E562" s="47"/>
      <c r="F562" s="13"/>
      <c r="G562" s="52"/>
      <c r="H562" s="41"/>
      <c r="I562" s="42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59"/>
      <c r="U562" s="16"/>
    </row>
    <row r="563" spans="1:21">
      <c r="A563" s="47"/>
      <c r="B563" s="14"/>
      <c r="C563" s="14"/>
      <c r="D563" s="14"/>
      <c r="E563" s="47"/>
      <c r="F563" s="13"/>
      <c r="G563" s="52"/>
      <c r="H563" s="41"/>
      <c r="I563" s="42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59"/>
      <c r="U563" s="16"/>
    </row>
    <row r="564" spans="1:21">
      <c r="A564" s="47"/>
      <c r="B564" s="14"/>
      <c r="C564" s="14"/>
      <c r="D564" s="14"/>
      <c r="E564" s="47"/>
      <c r="F564" s="13"/>
      <c r="G564" s="52"/>
      <c r="H564" s="41"/>
      <c r="I564" s="42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59"/>
      <c r="U564" s="16"/>
    </row>
    <row r="565" spans="1:21">
      <c r="A565" s="47"/>
      <c r="B565" s="14"/>
      <c r="C565" s="14"/>
      <c r="D565" s="14"/>
      <c r="E565" s="47"/>
      <c r="F565" s="13"/>
      <c r="G565" s="52"/>
      <c r="H565" s="41"/>
      <c r="I565" s="42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59"/>
      <c r="U565" s="16"/>
    </row>
    <row r="566" spans="1:21">
      <c r="A566" s="47"/>
      <c r="B566" s="14"/>
      <c r="C566" s="14"/>
      <c r="D566" s="14"/>
      <c r="E566" s="47"/>
      <c r="F566" s="13"/>
      <c r="G566" s="52"/>
      <c r="H566" s="41"/>
      <c r="I566" s="42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59"/>
      <c r="U566" s="16"/>
    </row>
    <row r="567" spans="1:21">
      <c r="A567" s="47"/>
      <c r="B567" s="14"/>
      <c r="C567" s="14"/>
      <c r="D567" s="14"/>
      <c r="E567" s="47"/>
      <c r="F567" s="13"/>
      <c r="G567" s="52"/>
      <c r="H567" s="41"/>
      <c r="I567" s="42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59"/>
      <c r="U567" s="16"/>
    </row>
    <row r="568" spans="1:21">
      <c r="A568" s="47"/>
      <c r="B568" s="14"/>
      <c r="C568" s="14"/>
      <c r="D568" s="14"/>
      <c r="E568" s="47"/>
      <c r="F568" s="13"/>
      <c r="G568" s="52"/>
      <c r="H568" s="41"/>
      <c r="I568" s="42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59"/>
      <c r="U568" s="16"/>
    </row>
    <row r="569" spans="1:21">
      <c r="A569" s="47"/>
      <c r="B569" s="14"/>
      <c r="C569" s="14"/>
      <c r="D569" s="14"/>
      <c r="E569" s="47"/>
      <c r="F569" s="13"/>
      <c r="G569" s="52"/>
      <c r="H569" s="41"/>
      <c r="I569" s="42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59"/>
      <c r="U569" s="16"/>
    </row>
    <row r="570" spans="1:21">
      <c r="A570" s="47"/>
      <c r="B570" s="40"/>
      <c r="C570" s="40"/>
      <c r="D570" s="40"/>
      <c r="E570" s="47"/>
      <c r="F570" s="47"/>
      <c r="G570" s="47"/>
      <c r="H570" s="40"/>
      <c r="I570" s="40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59"/>
      <c r="U570" s="16"/>
    </row>
    <row r="571" spans="1:21">
      <c r="A571" s="47"/>
      <c r="B571" s="40"/>
      <c r="C571" s="40"/>
      <c r="D571" s="40"/>
      <c r="E571" s="47"/>
      <c r="F571" s="47"/>
      <c r="G571" s="47"/>
      <c r="H571" s="40"/>
      <c r="I571" s="40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59"/>
      <c r="U571" s="16"/>
    </row>
    <row r="572" spans="1:21">
      <c r="A572" s="47"/>
      <c r="B572" s="40"/>
      <c r="C572" s="40"/>
      <c r="D572" s="40"/>
      <c r="E572" s="47"/>
      <c r="F572" s="47"/>
      <c r="G572" s="47"/>
      <c r="H572" s="40"/>
      <c r="I572" s="40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59"/>
      <c r="U572" s="16"/>
    </row>
    <row r="573" spans="1:21">
      <c r="A573" s="47"/>
      <c r="B573" s="40"/>
      <c r="C573" s="40"/>
      <c r="D573" s="40"/>
      <c r="E573" s="47"/>
      <c r="F573" s="47"/>
      <c r="G573" s="47"/>
      <c r="H573" s="40"/>
      <c r="I573" s="40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59"/>
      <c r="U573" s="16"/>
    </row>
    <row r="574" spans="1:21">
      <c r="A574" s="47"/>
      <c r="B574" s="40"/>
      <c r="C574" s="40"/>
      <c r="D574" s="40"/>
      <c r="E574" s="47"/>
      <c r="F574" s="47"/>
      <c r="G574" s="47"/>
      <c r="H574" s="40"/>
      <c r="I574" s="40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59"/>
      <c r="U574" s="16"/>
    </row>
    <row r="575" spans="1:21">
      <c r="A575" s="47"/>
      <c r="B575" s="40"/>
      <c r="C575" s="40"/>
      <c r="D575" s="40"/>
      <c r="E575" s="47"/>
      <c r="F575" s="47"/>
      <c r="G575" s="47"/>
      <c r="H575" s="40"/>
      <c r="I575" s="40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59"/>
      <c r="U575" s="16"/>
    </row>
    <row r="576" spans="1:21">
      <c r="A576" s="47"/>
      <c r="B576" s="40"/>
      <c r="C576" s="40"/>
      <c r="D576" s="40"/>
      <c r="E576" s="47"/>
      <c r="F576" s="47"/>
      <c r="G576" s="47"/>
      <c r="H576" s="40"/>
      <c r="I576" s="40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59"/>
      <c r="U576" s="16"/>
    </row>
    <row r="577" spans="1:21">
      <c r="A577" s="47"/>
      <c r="B577" s="40"/>
      <c r="C577" s="40"/>
      <c r="D577" s="40"/>
      <c r="E577" s="47"/>
      <c r="F577" s="47"/>
      <c r="G577" s="47"/>
      <c r="H577" s="40"/>
      <c r="I577" s="40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59"/>
      <c r="U577" s="16"/>
    </row>
    <row r="578" spans="1:21">
      <c r="A578" s="47"/>
      <c r="B578" s="40"/>
      <c r="C578" s="40"/>
      <c r="D578" s="40"/>
      <c r="E578" s="47"/>
      <c r="F578" s="47"/>
      <c r="G578" s="47"/>
      <c r="H578" s="40"/>
      <c r="I578" s="40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59"/>
      <c r="U578" s="16"/>
    </row>
    <row r="579" spans="1:21">
      <c r="A579" s="47"/>
      <c r="B579" s="40"/>
      <c r="C579" s="40"/>
      <c r="D579" s="40"/>
      <c r="E579" s="47"/>
      <c r="F579" s="47"/>
      <c r="G579" s="47"/>
      <c r="H579" s="40"/>
      <c r="I579" s="40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59"/>
      <c r="U579" s="16"/>
    </row>
    <row r="580" spans="1:21">
      <c r="A580" s="47"/>
      <c r="B580" s="40"/>
      <c r="C580" s="40"/>
      <c r="D580" s="40"/>
      <c r="E580" s="47"/>
      <c r="F580" s="47"/>
      <c r="G580" s="47"/>
      <c r="H580" s="40"/>
      <c r="I580" s="40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59"/>
      <c r="U580" s="16"/>
    </row>
    <row r="581" spans="1:21">
      <c r="A581" s="47"/>
      <c r="B581" s="40"/>
      <c r="C581" s="40"/>
      <c r="D581" s="40"/>
      <c r="E581" s="47"/>
      <c r="F581" s="47"/>
      <c r="G581" s="47"/>
      <c r="H581" s="40"/>
      <c r="I581" s="40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59"/>
      <c r="U581" s="16"/>
    </row>
    <row r="582" spans="1:21">
      <c r="A582" s="47"/>
      <c r="B582" s="40"/>
      <c r="C582" s="40"/>
      <c r="D582" s="40"/>
      <c r="E582" s="47"/>
      <c r="F582" s="47"/>
      <c r="G582" s="47"/>
      <c r="H582" s="40"/>
      <c r="I582" s="40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59"/>
      <c r="U582" s="16"/>
    </row>
    <row r="583" spans="1:21">
      <c r="A583" s="47"/>
      <c r="B583" s="40"/>
      <c r="C583" s="40"/>
      <c r="D583" s="40"/>
      <c r="E583" s="47"/>
      <c r="F583" s="47"/>
      <c r="G583" s="47"/>
      <c r="H583" s="40"/>
      <c r="I583" s="40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59"/>
      <c r="U583" s="16"/>
    </row>
    <row r="584" spans="1:21">
      <c r="A584" s="47"/>
      <c r="B584" s="40"/>
      <c r="C584" s="40"/>
      <c r="D584" s="40"/>
      <c r="E584" s="47"/>
      <c r="F584" s="47"/>
      <c r="G584" s="47"/>
      <c r="H584" s="40"/>
      <c r="I584" s="40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59"/>
      <c r="U584" s="16"/>
    </row>
    <row r="585" spans="1:21">
      <c r="A585" s="47"/>
      <c r="B585" s="40"/>
      <c r="C585" s="40"/>
      <c r="D585" s="40"/>
      <c r="E585" s="47"/>
      <c r="F585" s="47"/>
      <c r="G585" s="47"/>
      <c r="H585" s="40"/>
      <c r="I585" s="40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59"/>
      <c r="U585" s="16"/>
    </row>
    <row r="586" spans="1:21">
      <c r="A586" s="47"/>
      <c r="B586" s="40"/>
      <c r="C586" s="40"/>
      <c r="D586" s="40"/>
      <c r="E586" s="47"/>
      <c r="F586" s="47"/>
      <c r="G586" s="47"/>
      <c r="H586" s="40"/>
      <c r="I586" s="40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59"/>
      <c r="U586" s="16"/>
    </row>
    <row r="587" spans="1:21">
      <c r="A587" s="47"/>
      <c r="B587" s="40"/>
      <c r="C587" s="40"/>
      <c r="D587" s="40"/>
      <c r="E587" s="47"/>
      <c r="F587" s="47"/>
      <c r="G587" s="47"/>
      <c r="H587" s="40"/>
      <c r="I587" s="40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59"/>
      <c r="U587" s="16"/>
    </row>
    <row r="588" spans="1:21">
      <c r="A588" s="47"/>
      <c r="B588" s="40"/>
      <c r="C588" s="40"/>
      <c r="D588" s="40"/>
      <c r="E588" s="47"/>
      <c r="F588" s="47"/>
      <c r="G588" s="47"/>
      <c r="H588" s="40"/>
      <c r="I588" s="40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59"/>
      <c r="U588" s="16"/>
    </row>
    <row r="589" spans="1:21">
      <c r="A589" s="47"/>
      <c r="B589" s="40"/>
      <c r="C589" s="40"/>
      <c r="D589" s="40"/>
      <c r="E589" s="47"/>
      <c r="F589" s="47"/>
      <c r="G589" s="47"/>
      <c r="H589" s="40"/>
      <c r="I589" s="40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59"/>
      <c r="U589" s="16"/>
    </row>
    <row r="590" spans="1:21">
      <c r="A590" s="47"/>
      <c r="B590" s="40"/>
      <c r="C590" s="40"/>
      <c r="D590" s="40"/>
      <c r="E590" s="47"/>
      <c r="F590" s="47"/>
      <c r="G590" s="47"/>
      <c r="H590" s="40"/>
      <c r="I590" s="40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59"/>
      <c r="U590" s="16"/>
    </row>
    <row r="591" spans="1:21">
      <c r="A591" s="47"/>
      <c r="B591" s="40"/>
      <c r="C591" s="40"/>
      <c r="D591" s="40"/>
      <c r="E591" s="47"/>
      <c r="F591" s="47"/>
      <c r="G591" s="47"/>
      <c r="H591" s="40"/>
      <c r="I591" s="40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59"/>
      <c r="U591" s="16"/>
    </row>
    <row r="592" spans="1:21">
      <c r="A592" s="47"/>
      <c r="B592" s="40"/>
      <c r="C592" s="40"/>
      <c r="D592" s="40"/>
      <c r="E592" s="47"/>
      <c r="F592" s="47"/>
      <c r="G592" s="47"/>
      <c r="H592" s="40"/>
      <c r="I592" s="40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59"/>
      <c r="U592" s="16"/>
    </row>
    <row r="593" spans="1:21">
      <c r="A593" s="47"/>
      <c r="B593" s="40"/>
      <c r="C593" s="40"/>
      <c r="D593" s="40"/>
      <c r="E593" s="47"/>
      <c r="F593" s="47"/>
      <c r="G593" s="47"/>
      <c r="H593" s="40"/>
      <c r="I593" s="40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59"/>
      <c r="U593" s="16"/>
    </row>
    <row r="594" spans="1:21">
      <c r="A594" s="47"/>
      <c r="B594" s="40"/>
      <c r="C594" s="40"/>
      <c r="D594" s="40"/>
      <c r="E594" s="47"/>
      <c r="F594" s="47"/>
      <c r="G594" s="47"/>
      <c r="H594" s="40"/>
      <c r="I594" s="40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59"/>
      <c r="U594" s="16"/>
    </row>
    <row r="595" spans="1:21">
      <c r="A595" s="47"/>
      <c r="B595" s="40"/>
      <c r="C595" s="40"/>
      <c r="D595" s="40"/>
      <c r="E595" s="47"/>
      <c r="F595" s="47"/>
      <c r="G595" s="47"/>
      <c r="H595" s="40"/>
      <c r="I595" s="40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59"/>
      <c r="U595" s="16"/>
    </row>
    <row r="596" spans="1:21">
      <c r="A596" s="47"/>
      <c r="B596" s="40"/>
      <c r="C596" s="40"/>
      <c r="D596" s="40"/>
      <c r="E596" s="47"/>
      <c r="F596" s="47"/>
      <c r="G596" s="47"/>
      <c r="H596" s="40"/>
      <c r="I596" s="40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59"/>
      <c r="U596" s="16"/>
    </row>
    <row r="597" spans="1:21">
      <c r="A597" s="47"/>
      <c r="B597" s="40"/>
      <c r="C597" s="40"/>
      <c r="D597" s="40"/>
      <c r="E597" s="47"/>
      <c r="F597" s="47"/>
      <c r="G597" s="47"/>
      <c r="H597" s="40"/>
      <c r="I597" s="40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59"/>
      <c r="U597" s="16"/>
    </row>
    <row r="598" spans="1:21">
      <c r="A598" s="47"/>
      <c r="B598" s="40"/>
      <c r="C598" s="40"/>
      <c r="D598" s="40"/>
      <c r="E598" s="47"/>
      <c r="F598" s="47"/>
      <c r="G598" s="47"/>
      <c r="H598" s="40"/>
      <c r="I598" s="40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59"/>
      <c r="U598" s="16"/>
    </row>
    <row r="599" spans="1:21">
      <c r="A599" s="47"/>
      <c r="B599" s="40"/>
      <c r="C599" s="40"/>
      <c r="D599" s="40"/>
      <c r="E599" s="47"/>
      <c r="F599" s="47"/>
      <c r="G599" s="47"/>
      <c r="H599" s="40"/>
      <c r="I599" s="40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59"/>
      <c r="U599" s="16"/>
    </row>
    <row r="600" spans="1:21">
      <c r="A600" s="47"/>
      <c r="B600" s="40"/>
      <c r="C600" s="40"/>
      <c r="D600" s="40"/>
      <c r="E600" s="47"/>
      <c r="F600" s="47"/>
      <c r="G600" s="47"/>
      <c r="H600" s="40"/>
      <c r="I600" s="40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59"/>
      <c r="U600" s="16"/>
    </row>
    <row r="601" spans="1:21">
      <c r="A601" s="47"/>
      <c r="B601" s="40"/>
      <c r="C601" s="40"/>
      <c r="D601" s="40"/>
      <c r="E601" s="47"/>
      <c r="F601" s="47"/>
      <c r="G601" s="47"/>
      <c r="H601" s="40"/>
      <c r="I601" s="40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59"/>
      <c r="U601" s="16"/>
    </row>
    <row r="602" spans="1:21">
      <c r="A602" s="47"/>
      <c r="B602" s="40"/>
      <c r="C602" s="40"/>
      <c r="D602" s="40"/>
      <c r="E602" s="47"/>
      <c r="F602" s="47"/>
      <c r="G602" s="47"/>
      <c r="H602" s="40"/>
      <c r="I602" s="40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59"/>
      <c r="U602" s="16"/>
    </row>
    <row r="603" spans="1:21">
      <c r="A603" s="47"/>
      <c r="B603" s="40"/>
      <c r="C603" s="40"/>
      <c r="D603" s="40"/>
      <c r="E603" s="47"/>
      <c r="F603" s="47"/>
      <c r="G603" s="47"/>
      <c r="H603" s="40"/>
      <c r="I603" s="40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59"/>
      <c r="U603" s="16"/>
    </row>
    <row r="604" spans="1:21">
      <c r="A604" s="47"/>
      <c r="B604" s="40"/>
      <c r="C604" s="40"/>
      <c r="D604" s="40"/>
      <c r="E604" s="47"/>
      <c r="F604" s="47"/>
      <c r="G604" s="47"/>
      <c r="H604" s="40"/>
      <c r="I604" s="40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59"/>
      <c r="U604" s="16"/>
    </row>
    <row r="605" spans="1:21">
      <c r="A605" s="47"/>
      <c r="B605" s="40"/>
      <c r="C605" s="40"/>
      <c r="D605" s="40"/>
      <c r="E605" s="47"/>
      <c r="F605" s="47"/>
      <c r="G605" s="47"/>
      <c r="H605" s="40"/>
      <c r="I605" s="40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59"/>
      <c r="U605" s="16"/>
    </row>
    <row r="606" spans="1:21">
      <c r="A606" s="47"/>
      <c r="B606" s="40"/>
      <c r="C606" s="40"/>
      <c r="D606" s="40"/>
      <c r="E606" s="47"/>
      <c r="F606" s="47"/>
      <c r="G606" s="47"/>
      <c r="H606" s="40"/>
      <c r="I606" s="40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59"/>
      <c r="U606" s="16"/>
    </row>
    <row r="607" spans="1:21">
      <c r="A607" s="47"/>
      <c r="B607" s="40"/>
      <c r="C607" s="40"/>
      <c r="D607" s="40"/>
      <c r="E607" s="47"/>
      <c r="F607" s="47"/>
      <c r="G607" s="47"/>
      <c r="H607" s="40"/>
      <c r="I607" s="40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59"/>
      <c r="U607" s="16"/>
    </row>
    <row r="608" spans="1:21">
      <c r="A608" s="47"/>
      <c r="B608" s="40"/>
      <c r="C608" s="40"/>
      <c r="D608" s="40"/>
      <c r="E608" s="47"/>
      <c r="F608" s="47"/>
      <c r="G608" s="47"/>
      <c r="H608" s="40"/>
      <c r="I608" s="40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59"/>
      <c r="U608" s="16"/>
    </row>
    <row r="609" spans="1:21">
      <c r="A609" s="47"/>
      <c r="B609" s="40"/>
      <c r="C609" s="40"/>
      <c r="D609" s="40"/>
      <c r="E609" s="47"/>
      <c r="F609" s="47"/>
      <c r="G609" s="47"/>
      <c r="H609" s="40"/>
      <c r="I609" s="40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59"/>
      <c r="U609" s="16"/>
    </row>
    <row r="610" spans="1:21">
      <c r="A610" s="47"/>
      <c r="B610" s="40"/>
      <c r="C610" s="40"/>
      <c r="D610" s="40"/>
      <c r="E610" s="47"/>
      <c r="F610" s="47"/>
      <c r="G610" s="47"/>
      <c r="H610" s="40"/>
      <c r="I610" s="40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59"/>
      <c r="U610" s="16"/>
    </row>
    <row r="611" spans="1:21">
      <c r="A611" s="47"/>
      <c r="B611" s="40"/>
      <c r="C611" s="40"/>
      <c r="D611" s="40"/>
      <c r="E611" s="47"/>
      <c r="F611" s="47"/>
      <c r="G611" s="47"/>
      <c r="H611" s="40"/>
      <c r="I611" s="40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59"/>
      <c r="U611" s="16"/>
    </row>
    <row r="612" spans="1:21">
      <c r="A612" s="47"/>
      <c r="B612" s="40"/>
      <c r="C612" s="40"/>
      <c r="D612" s="40"/>
      <c r="E612" s="47"/>
      <c r="F612" s="47"/>
      <c r="G612" s="47"/>
      <c r="H612" s="40"/>
      <c r="I612" s="40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59"/>
      <c r="U612" s="16"/>
    </row>
    <row r="613" spans="1:21">
      <c r="A613" s="47"/>
      <c r="B613" s="40"/>
      <c r="C613" s="40"/>
      <c r="D613" s="40"/>
      <c r="E613" s="47"/>
      <c r="F613" s="47"/>
      <c r="G613" s="47"/>
      <c r="H613" s="40"/>
      <c r="I613" s="40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59"/>
      <c r="U613" s="16"/>
    </row>
    <row r="614" spans="1:21">
      <c r="A614" s="47"/>
      <c r="B614" s="40"/>
      <c r="C614" s="40"/>
      <c r="D614" s="40"/>
      <c r="E614" s="47"/>
      <c r="F614" s="47"/>
      <c r="G614" s="47"/>
      <c r="H614" s="40"/>
      <c r="I614" s="40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59"/>
      <c r="U614" s="16"/>
    </row>
    <row r="615" spans="1:21">
      <c r="A615" s="47"/>
      <c r="B615" s="40"/>
      <c r="C615" s="40"/>
      <c r="D615" s="40"/>
      <c r="E615" s="47"/>
      <c r="F615" s="47"/>
      <c r="G615" s="47"/>
      <c r="H615" s="40"/>
      <c r="I615" s="40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59"/>
      <c r="U615" s="16"/>
    </row>
    <row r="616" spans="1:21">
      <c r="A616" s="47"/>
      <c r="B616" s="40"/>
      <c r="C616" s="40"/>
      <c r="D616" s="40"/>
      <c r="E616" s="47"/>
      <c r="F616" s="47"/>
      <c r="G616" s="47"/>
      <c r="H616" s="40"/>
      <c r="I616" s="40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59"/>
      <c r="U616" s="16"/>
    </row>
    <row r="617" spans="1:21">
      <c r="A617" s="47"/>
      <c r="B617" s="40"/>
      <c r="C617" s="40"/>
      <c r="D617" s="40"/>
      <c r="E617" s="47"/>
      <c r="F617" s="47"/>
      <c r="G617" s="47"/>
      <c r="H617" s="40"/>
      <c r="I617" s="40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59"/>
      <c r="U617" s="16"/>
    </row>
    <row r="618" spans="1:21">
      <c r="A618" s="47"/>
      <c r="B618" s="40"/>
      <c r="C618" s="40"/>
      <c r="D618" s="40"/>
      <c r="E618" s="47"/>
      <c r="F618" s="47"/>
      <c r="G618" s="47"/>
      <c r="H618" s="40"/>
      <c r="I618" s="40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59"/>
      <c r="U618" s="16"/>
    </row>
    <row r="619" spans="1:21">
      <c r="A619" s="47"/>
      <c r="B619" s="40"/>
      <c r="C619" s="40"/>
      <c r="D619" s="40"/>
      <c r="E619" s="47"/>
      <c r="F619" s="47"/>
      <c r="G619" s="47"/>
      <c r="H619" s="40"/>
      <c r="I619" s="40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59"/>
      <c r="U619" s="16"/>
    </row>
    <row r="620" spans="1:21">
      <c r="A620" s="47"/>
      <c r="B620" s="40"/>
      <c r="C620" s="40"/>
      <c r="D620" s="40"/>
      <c r="E620" s="47"/>
      <c r="F620" s="47"/>
      <c r="G620" s="47"/>
      <c r="H620" s="40"/>
      <c r="I620" s="40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59"/>
      <c r="U620" s="16"/>
    </row>
    <row r="621" spans="1:21">
      <c r="A621" s="47"/>
      <c r="B621" s="40"/>
      <c r="C621" s="40"/>
      <c r="D621" s="40"/>
      <c r="E621" s="47"/>
      <c r="F621" s="47"/>
      <c r="G621" s="47"/>
      <c r="H621" s="40"/>
      <c r="I621" s="40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59"/>
      <c r="U621" s="16"/>
    </row>
    <row r="622" spans="1:21">
      <c r="A622" s="47"/>
      <c r="B622" s="40"/>
      <c r="C622" s="40"/>
      <c r="D622" s="40"/>
      <c r="E622" s="47"/>
      <c r="F622" s="47"/>
      <c r="G622" s="47"/>
      <c r="H622" s="40"/>
      <c r="I622" s="40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59"/>
      <c r="U622" s="16"/>
    </row>
    <row r="623" spans="1:21">
      <c r="A623" s="47"/>
      <c r="B623" s="40"/>
      <c r="C623" s="40"/>
      <c r="D623" s="40"/>
      <c r="E623" s="47"/>
      <c r="F623" s="47"/>
      <c r="G623" s="47"/>
      <c r="H623" s="40"/>
      <c r="I623" s="40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59"/>
      <c r="U623" s="16"/>
    </row>
    <row r="624" spans="1:21">
      <c r="A624" s="47"/>
      <c r="B624" s="40"/>
      <c r="C624" s="40"/>
      <c r="D624" s="40"/>
      <c r="E624" s="47"/>
      <c r="F624" s="47"/>
      <c r="G624" s="47"/>
      <c r="H624" s="40"/>
      <c r="I624" s="40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59"/>
      <c r="U624" s="16"/>
    </row>
    <row r="625" spans="1:21">
      <c r="A625" s="47"/>
      <c r="B625" s="40"/>
      <c r="C625" s="40"/>
      <c r="D625" s="40"/>
      <c r="E625" s="47"/>
      <c r="F625" s="47"/>
      <c r="G625" s="47"/>
      <c r="H625" s="40"/>
      <c r="I625" s="40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59"/>
      <c r="U625" s="16"/>
    </row>
    <row r="626" spans="1:21">
      <c r="A626" s="47"/>
      <c r="B626" s="40"/>
      <c r="C626" s="40"/>
      <c r="D626" s="40"/>
      <c r="E626" s="47"/>
      <c r="F626" s="47"/>
      <c r="G626" s="47"/>
      <c r="H626" s="40"/>
      <c r="I626" s="40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59"/>
      <c r="U626" s="16"/>
    </row>
    <row r="627" spans="1:21">
      <c r="A627" s="47"/>
      <c r="B627" s="40"/>
      <c r="C627" s="40"/>
      <c r="D627" s="40"/>
      <c r="E627" s="47"/>
      <c r="F627" s="47"/>
      <c r="G627" s="47"/>
      <c r="H627" s="40"/>
      <c r="I627" s="40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59"/>
      <c r="U627" s="16"/>
    </row>
    <row r="628" spans="1:21">
      <c r="A628" s="47"/>
      <c r="B628" s="40"/>
      <c r="C628" s="40"/>
      <c r="D628" s="40"/>
      <c r="E628" s="47"/>
      <c r="F628" s="47"/>
      <c r="G628" s="47"/>
      <c r="H628" s="40"/>
      <c r="I628" s="40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59"/>
      <c r="U628" s="16"/>
    </row>
    <row r="629" spans="1:21">
      <c r="A629" s="47"/>
      <c r="B629" s="40"/>
      <c r="C629" s="40"/>
      <c r="D629" s="40"/>
      <c r="E629" s="47"/>
      <c r="F629" s="47"/>
      <c r="G629" s="47"/>
      <c r="H629" s="40"/>
      <c r="I629" s="40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59"/>
      <c r="U629" s="16"/>
    </row>
    <row r="630" spans="1:21">
      <c r="A630" s="47"/>
      <c r="B630" s="40"/>
      <c r="C630" s="40"/>
      <c r="D630" s="40"/>
      <c r="E630" s="47"/>
      <c r="F630" s="47"/>
      <c r="G630" s="47"/>
      <c r="H630" s="40"/>
      <c r="I630" s="40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59"/>
      <c r="U630" s="16"/>
    </row>
    <row r="631" spans="1:21">
      <c r="A631" s="47"/>
      <c r="B631" s="40"/>
      <c r="C631" s="40"/>
      <c r="D631" s="40"/>
      <c r="E631" s="47"/>
      <c r="F631" s="47"/>
      <c r="G631" s="47"/>
      <c r="H631" s="40"/>
      <c r="I631" s="40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59"/>
      <c r="U631" s="16"/>
    </row>
    <row r="632" spans="1:21">
      <c r="A632" s="47"/>
      <c r="B632" s="40"/>
      <c r="C632" s="40"/>
      <c r="D632" s="40"/>
      <c r="E632" s="47"/>
      <c r="F632" s="47"/>
      <c r="G632" s="47"/>
      <c r="H632" s="40"/>
      <c r="I632" s="40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59"/>
      <c r="U632" s="16"/>
    </row>
    <row r="633" spans="1:21">
      <c r="A633" s="47"/>
      <c r="B633" s="40"/>
      <c r="C633" s="40"/>
      <c r="D633" s="40"/>
      <c r="E633" s="47"/>
      <c r="F633" s="47"/>
      <c r="G633" s="47"/>
      <c r="H633" s="40"/>
      <c r="I633" s="40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59"/>
      <c r="U633" s="16"/>
    </row>
    <row r="634" spans="1:21">
      <c r="A634" s="47"/>
      <c r="B634" s="40"/>
      <c r="C634" s="40"/>
      <c r="D634" s="40"/>
      <c r="E634" s="47"/>
      <c r="F634" s="47"/>
      <c r="G634" s="47"/>
      <c r="H634" s="40"/>
      <c r="I634" s="40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59"/>
      <c r="U634" s="16"/>
    </row>
    <row r="635" spans="1:21">
      <c r="A635" s="47"/>
      <c r="B635" s="40"/>
      <c r="C635" s="40"/>
      <c r="D635" s="40"/>
      <c r="E635" s="47"/>
      <c r="F635" s="47"/>
      <c r="G635" s="47"/>
      <c r="H635" s="40"/>
      <c r="I635" s="40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59"/>
      <c r="U635" s="16"/>
    </row>
    <row r="636" spans="1:21">
      <c r="A636" s="47"/>
      <c r="B636" s="40"/>
      <c r="C636" s="40"/>
      <c r="D636" s="40"/>
      <c r="E636" s="47"/>
      <c r="F636" s="47"/>
      <c r="G636" s="47"/>
      <c r="H636" s="40"/>
      <c r="I636" s="40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59"/>
      <c r="U636" s="16"/>
    </row>
    <row r="637" spans="1:21">
      <c r="A637" s="47"/>
      <c r="B637" s="40"/>
      <c r="C637" s="40"/>
      <c r="D637" s="40"/>
      <c r="E637" s="47"/>
      <c r="F637" s="47"/>
      <c r="G637" s="47"/>
      <c r="H637" s="40"/>
      <c r="I637" s="40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59"/>
      <c r="U637" s="16"/>
    </row>
    <row r="638" spans="1:21">
      <c r="A638" s="47"/>
      <c r="B638" s="40"/>
      <c r="C638" s="40"/>
      <c r="D638" s="40"/>
      <c r="E638" s="47"/>
      <c r="F638" s="47"/>
      <c r="G638" s="47"/>
      <c r="H638" s="40"/>
      <c r="I638" s="40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59"/>
      <c r="U638" s="16"/>
    </row>
    <row r="639" spans="1:21">
      <c r="A639" s="47"/>
      <c r="B639" s="40"/>
      <c r="C639" s="40"/>
      <c r="D639" s="40"/>
      <c r="E639" s="47"/>
      <c r="F639" s="47"/>
      <c r="G639" s="47"/>
      <c r="H639" s="40"/>
      <c r="I639" s="40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59"/>
      <c r="U639" s="16"/>
    </row>
    <row r="640" spans="1:21">
      <c r="A640" s="47"/>
      <c r="B640" s="40"/>
      <c r="C640" s="40"/>
      <c r="D640" s="40"/>
      <c r="E640" s="47"/>
      <c r="F640" s="47"/>
      <c r="G640" s="47"/>
      <c r="H640" s="40"/>
      <c r="I640" s="40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59"/>
      <c r="U640" s="16"/>
    </row>
    <row r="641" spans="1:21">
      <c r="A641" s="47"/>
      <c r="B641" s="40"/>
      <c r="C641" s="40"/>
      <c r="D641" s="40"/>
      <c r="E641" s="47"/>
      <c r="F641" s="47"/>
      <c r="G641" s="47"/>
      <c r="H641" s="40"/>
      <c r="I641" s="40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59"/>
      <c r="U641" s="16"/>
    </row>
    <row r="642" spans="1:21">
      <c r="A642" s="47"/>
      <c r="B642" s="40"/>
      <c r="C642" s="40"/>
      <c r="D642" s="40"/>
      <c r="E642" s="47"/>
      <c r="F642" s="47"/>
      <c r="G642" s="47"/>
      <c r="H642" s="40"/>
      <c r="I642" s="40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59"/>
      <c r="U642" s="16"/>
    </row>
    <row r="643" spans="1:21">
      <c r="A643" s="47"/>
      <c r="B643" s="40"/>
      <c r="C643" s="40"/>
      <c r="D643" s="40"/>
      <c r="E643" s="47"/>
      <c r="F643" s="47"/>
      <c r="G643" s="47"/>
      <c r="H643" s="40"/>
      <c r="I643" s="40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59"/>
      <c r="U643" s="16"/>
    </row>
    <row r="644" spans="1:21">
      <c r="A644" s="47"/>
      <c r="B644" s="40"/>
      <c r="C644" s="40"/>
      <c r="D644" s="40"/>
      <c r="E644" s="47"/>
      <c r="F644" s="47"/>
      <c r="G644" s="47"/>
      <c r="H644" s="40"/>
      <c r="I644" s="40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59"/>
      <c r="U644" s="16"/>
    </row>
    <row r="645" spans="1:21">
      <c r="A645" s="47"/>
      <c r="B645" s="40"/>
      <c r="C645" s="40"/>
      <c r="D645" s="40"/>
      <c r="E645" s="47"/>
      <c r="F645" s="47"/>
      <c r="G645" s="47"/>
      <c r="H645" s="40"/>
      <c r="I645" s="40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59"/>
      <c r="U645" s="16"/>
    </row>
    <row r="646" spans="1:21">
      <c r="A646" s="47"/>
      <c r="B646" s="40"/>
      <c r="C646" s="40"/>
      <c r="D646" s="40"/>
      <c r="E646" s="47"/>
      <c r="F646" s="47"/>
      <c r="G646" s="47"/>
      <c r="H646" s="40"/>
      <c r="I646" s="40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59"/>
      <c r="U646" s="16"/>
    </row>
    <row r="647" spans="1:21">
      <c r="A647" s="47"/>
      <c r="B647" s="40"/>
      <c r="C647" s="40"/>
      <c r="D647" s="40"/>
      <c r="E647" s="47"/>
      <c r="F647" s="47"/>
      <c r="G647" s="47"/>
      <c r="H647" s="40"/>
      <c r="I647" s="40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59"/>
      <c r="U647" s="16"/>
    </row>
    <row r="648" spans="1:21">
      <c r="A648" s="47"/>
      <c r="B648" s="40"/>
      <c r="C648" s="40"/>
      <c r="D648" s="40"/>
      <c r="E648" s="47"/>
      <c r="F648" s="47"/>
      <c r="G648" s="47"/>
      <c r="H648" s="40"/>
      <c r="I648" s="40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59"/>
      <c r="U648" s="16"/>
    </row>
    <row r="649" spans="1:21">
      <c r="A649" s="47"/>
      <c r="B649" s="40"/>
      <c r="C649" s="40"/>
      <c r="D649" s="40"/>
      <c r="E649" s="47"/>
      <c r="F649" s="47"/>
      <c r="G649" s="47"/>
      <c r="H649" s="40"/>
      <c r="I649" s="40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59"/>
      <c r="U649" s="16"/>
    </row>
    <row r="650" spans="1:21">
      <c r="A650" s="47"/>
      <c r="B650" s="40"/>
      <c r="C650" s="40"/>
      <c r="D650" s="40"/>
      <c r="E650" s="47"/>
      <c r="F650" s="47"/>
      <c r="G650" s="47"/>
      <c r="H650" s="40"/>
      <c r="I650" s="40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59"/>
      <c r="U650" s="16"/>
    </row>
    <row r="651" spans="1:21">
      <c r="A651" s="47"/>
      <c r="B651" s="40"/>
      <c r="C651" s="40"/>
      <c r="D651" s="40"/>
      <c r="E651" s="47"/>
      <c r="F651" s="47"/>
      <c r="G651" s="47"/>
      <c r="H651" s="40"/>
      <c r="I651" s="40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59"/>
      <c r="U651" s="16"/>
    </row>
    <row r="652" spans="1:21">
      <c r="A652" s="47"/>
      <c r="B652" s="40"/>
      <c r="C652" s="40"/>
      <c r="D652" s="40"/>
      <c r="E652" s="47"/>
      <c r="F652" s="47"/>
      <c r="G652" s="47"/>
      <c r="H652" s="40"/>
      <c r="I652" s="40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59"/>
      <c r="U652" s="16"/>
    </row>
    <row r="653" spans="1:21">
      <c r="A653" s="47"/>
      <c r="B653" s="40"/>
      <c r="C653" s="40"/>
      <c r="D653" s="40"/>
      <c r="E653" s="47"/>
      <c r="F653" s="47"/>
      <c r="G653" s="47"/>
      <c r="H653" s="40"/>
      <c r="I653" s="40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59"/>
      <c r="U653" s="16"/>
    </row>
    <row r="654" spans="1:21">
      <c r="A654" s="47"/>
      <c r="B654" s="40"/>
      <c r="C654" s="40"/>
      <c r="D654" s="40"/>
      <c r="E654" s="47"/>
      <c r="F654" s="47"/>
      <c r="G654" s="47"/>
      <c r="H654" s="40"/>
      <c r="I654" s="40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59"/>
      <c r="U654" s="16"/>
    </row>
    <row r="655" spans="1:21">
      <c r="A655" s="47"/>
      <c r="B655" s="40"/>
      <c r="C655" s="40"/>
      <c r="D655" s="40"/>
      <c r="E655" s="47"/>
      <c r="F655" s="47"/>
      <c r="G655" s="47"/>
      <c r="H655" s="40"/>
      <c r="I655" s="40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59"/>
      <c r="U655" s="16"/>
    </row>
    <row r="656" spans="1:21">
      <c r="A656" s="47"/>
      <c r="B656" s="40"/>
      <c r="C656" s="40"/>
      <c r="D656" s="40"/>
      <c r="E656" s="47"/>
      <c r="F656" s="47"/>
      <c r="G656" s="47"/>
      <c r="H656" s="40"/>
      <c r="I656" s="40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59"/>
      <c r="U656" s="16"/>
    </row>
    <row r="657" spans="1:21">
      <c r="A657" s="47"/>
      <c r="B657" s="40"/>
      <c r="C657" s="40"/>
      <c r="D657" s="40"/>
      <c r="E657" s="47"/>
      <c r="F657" s="47"/>
      <c r="G657" s="47"/>
      <c r="H657" s="40"/>
      <c r="I657" s="40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59"/>
      <c r="U657" s="16"/>
    </row>
    <row r="658" spans="1:21">
      <c r="A658" s="47"/>
      <c r="B658" s="40"/>
      <c r="C658" s="40"/>
      <c r="D658" s="40"/>
      <c r="E658" s="47"/>
      <c r="F658" s="47"/>
      <c r="G658" s="47"/>
      <c r="H658" s="40"/>
      <c r="I658" s="40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59"/>
      <c r="U658" s="16"/>
    </row>
    <row r="659" spans="1:21">
      <c r="A659" s="47"/>
      <c r="B659" s="40"/>
      <c r="C659" s="40"/>
      <c r="D659" s="40"/>
      <c r="E659" s="47"/>
      <c r="F659" s="47"/>
      <c r="G659" s="47"/>
      <c r="H659" s="40"/>
      <c r="I659" s="40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59"/>
      <c r="U659" s="16"/>
    </row>
    <row r="660" spans="1:21">
      <c r="A660" s="47"/>
      <c r="B660" s="40"/>
      <c r="C660" s="40"/>
      <c r="D660" s="40"/>
      <c r="E660" s="47"/>
      <c r="F660" s="47"/>
      <c r="G660" s="47"/>
      <c r="H660" s="40"/>
      <c r="I660" s="40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59"/>
      <c r="U660" s="16"/>
    </row>
    <row r="661" spans="1:21">
      <c r="A661" s="47"/>
      <c r="B661" s="40"/>
      <c r="C661" s="40"/>
      <c r="D661" s="40"/>
      <c r="E661" s="47"/>
      <c r="F661" s="47"/>
      <c r="G661" s="47"/>
      <c r="H661" s="40"/>
      <c r="I661" s="40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59"/>
      <c r="U661" s="16"/>
    </row>
    <row r="662" spans="1:21">
      <c r="A662" s="47"/>
      <c r="B662" s="40"/>
      <c r="C662" s="40"/>
      <c r="D662" s="40"/>
      <c r="E662" s="47"/>
      <c r="F662" s="47"/>
      <c r="G662" s="47"/>
      <c r="H662" s="40"/>
      <c r="I662" s="40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59"/>
      <c r="U662" s="16"/>
    </row>
    <row r="663" spans="1:21">
      <c r="A663" s="47"/>
      <c r="B663" s="40"/>
      <c r="C663" s="40"/>
      <c r="D663" s="40"/>
      <c r="E663" s="47"/>
      <c r="F663" s="47"/>
      <c r="G663" s="47"/>
      <c r="H663" s="40"/>
      <c r="I663" s="40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59"/>
      <c r="U663" s="16"/>
    </row>
    <row r="664" spans="1:21">
      <c r="A664" s="47"/>
      <c r="B664" s="40"/>
      <c r="C664" s="40"/>
      <c r="D664" s="40"/>
      <c r="E664" s="47"/>
      <c r="F664" s="47"/>
      <c r="G664" s="47"/>
      <c r="H664" s="40"/>
      <c r="I664" s="40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59"/>
      <c r="U664" s="16"/>
    </row>
    <row r="665" spans="1:21">
      <c r="A665" s="47"/>
      <c r="B665" s="40"/>
      <c r="C665" s="40"/>
      <c r="D665" s="40"/>
      <c r="E665" s="47"/>
      <c r="F665" s="47"/>
      <c r="G665" s="47"/>
      <c r="H665" s="40"/>
      <c r="I665" s="40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59"/>
      <c r="U665" s="16"/>
    </row>
    <row r="666" spans="1:21">
      <c r="A666" s="47"/>
      <c r="B666" s="40"/>
      <c r="C666" s="40"/>
      <c r="D666" s="40"/>
      <c r="E666" s="47"/>
      <c r="F666" s="47"/>
      <c r="G666" s="47"/>
      <c r="H666" s="40"/>
      <c r="I666" s="40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59"/>
      <c r="U666" s="16"/>
    </row>
    <row r="667" spans="1:21">
      <c r="A667" s="47"/>
      <c r="B667" s="40"/>
      <c r="C667" s="40"/>
      <c r="D667" s="40"/>
      <c r="E667" s="47"/>
      <c r="F667" s="47"/>
      <c r="G667" s="47"/>
      <c r="H667" s="40"/>
      <c r="I667" s="40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59"/>
      <c r="U667" s="16"/>
    </row>
    <row r="668" spans="1:21">
      <c r="A668" s="47"/>
      <c r="B668" s="40"/>
      <c r="C668" s="40"/>
      <c r="D668" s="40"/>
      <c r="E668" s="47"/>
      <c r="F668" s="47"/>
      <c r="G668" s="47"/>
      <c r="H668" s="40"/>
      <c r="I668" s="40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59"/>
      <c r="U668" s="16"/>
    </row>
    <row r="669" spans="1:21">
      <c r="A669" s="47"/>
      <c r="B669" s="40"/>
      <c r="C669" s="40"/>
      <c r="D669" s="40"/>
      <c r="E669" s="47"/>
      <c r="F669" s="47"/>
      <c r="G669" s="47"/>
      <c r="H669" s="40"/>
      <c r="I669" s="40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59"/>
      <c r="U669" s="16"/>
    </row>
    <row r="670" spans="1:21">
      <c r="A670" s="47"/>
      <c r="B670" s="40"/>
      <c r="C670" s="40"/>
      <c r="D670" s="40"/>
      <c r="E670" s="47"/>
      <c r="F670" s="47"/>
      <c r="G670" s="47"/>
      <c r="H670" s="40"/>
      <c r="I670" s="40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59"/>
      <c r="U670" s="16"/>
    </row>
    <row r="671" spans="1:21">
      <c r="A671" s="47"/>
      <c r="B671" s="40"/>
      <c r="C671" s="40"/>
      <c r="D671" s="40"/>
      <c r="E671" s="47"/>
      <c r="F671" s="47"/>
      <c r="G671" s="47"/>
      <c r="H671" s="40"/>
      <c r="I671" s="40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59"/>
      <c r="U671" s="16"/>
    </row>
    <row r="672" spans="1:21">
      <c r="A672" s="47"/>
      <c r="B672" s="40"/>
      <c r="C672" s="40"/>
      <c r="D672" s="40"/>
      <c r="E672" s="47"/>
      <c r="F672" s="47"/>
      <c r="G672" s="47"/>
      <c r="H672" s="40"/>
      <c r="I672" s="40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59"/>
      <c r="U672" s="16"/>
    </row>
    <row r="673" spans="1:21">
      <c r="A673" s="47"/>
      <c r="B673" s="40"/>
      <c r="C673" s="40"/>
      <c r="D673" s="40"/>
      <c r="E673" s="47"/>
      <c r="F673" s="47"/>
      <c r="G673" s="47"/>
      <c r="H673" s="40"/>
      <c r="I673" s="40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59"/>
      <c r="U673" s="16"/>
    </row>
    <row r="674" spans="1:21">
      <c r="A674" s="47"/>
      <c r="B674" s="40"/>
      <c r="C674" s="40"/>
      <c r="D674" s="40"/>
      <c r="E674" s="47"/>
      <c r="F674" s="47"/>
      <c r="G674" s="47"/>
      <c r="H674" s="40"/>
      <c r="I674" s="40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59"/>
      <c r="U674" s="16"/>
    </row>
    <row r="675" spans="1:21">
      <c r="A675" s="47"/>
      <c r="B675" s="40"/>
      <c r="C675" s="40"/>
      <c r="D675" s="40"/>
      <c r="E675" s="47"/>
      <c r="F675" s="47"/>
      <c r="G675" s="47"/>
      <c r="H675" s="40"/>
      <c r="I675" s="40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59"/>
      <c r="U675" s="16"/>
    </row>
    <row r="676" spans="1:21">
      <c r="A676" s="47"/>
      <c r="B676" s="40"/>
      <c r="C676" s="40"/>
      <c r="D676" s="40"/>
      <c r="E676" s="47"/>
      <c r="F676" s="47"/>
      <c r="G676" s="47"/>
      <c r="H676" s="40"/>
      <c r="I676" s="40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59"/>
      <c r="U676" s="16"/>
    </row>
    <row r="677" spans="1:21">
      <c r="A677" s="47"/>
      <c r="B677" s="40"/>
      <c r="C677" s="40"/>
      <c r="D677" s="40"/>
      <c r="E677" s="47"/>
      <c r="F677" s="47"/>
      <c r="G677" s="47"/>
      <c r="H677" s="40"/>
      <c r="I677" s="40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59"/>
      <c r="U677" s="16"/>
    </row>
    <row r="678" spans="1:21">
      <c r="A678" s="47"/>
      <c r="B678" s="40"/>
      <c r="C678" s="40"/>
      <c r="D678" s="40"/>
      <c r="E678" s="47"/>
      <c r="F678" s="47"/>
      <c r="G678" s="47"/>
      <c r="H678" s="40"/>
      <c r="I678" s="40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59"/>
      <c r="U678" s="16"/>
    </row>
    <row r="679" spans="1:21">
      <c r="A679" s="47"/>
      <c r="B679" s="40"/>
      <c r="C679" s="40"/>
      <c r="D679" s="40"/>
      <c r="E679" s="47"/>
      <c r="F679" s="47"/>
      <c r="G679" s="47"/>
      <c r="H679" s="40"/>
      <c r="I679" s="40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59"/>
      <c r="U679" s="16"/>
    </row>
    <row r="680" spans="1:21">
      <c r="A680" s="47"/>
      <c r="B680" s="40"/>
      <c r="C680" s="40"/>
      <c r="D680" s="40"/>
      <c r="E680" s="47"/>
      <c r="F680" s="47"/>
      <c r="G680" s="47"/>
      <c r="H680" s="40"/>
      <c r="I680" s="40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59"/>
      <c r="U680" s="16"/>
    </row>
    <row r="681" spans="1:21">
      <c r="A681" s="47"/>
      <c r="B681" s="40"/>
      <c r="C681" s="40"/>
      <c r="D681" s="40"/>
      <c r="E681" s="47"/>
      <c r="F681" s="47"/>
      <c r="G681" s="47"/>
      <c r="H681" s="40"/>
      <c r="I681" s="40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59"/>
      <c r="U681" s="16"/>
    </row>
    <row r="682" spans="1:21">
      <c r="A682" s="47"/>
      <c r="B682" s="40"/>
      <c r="C682" s="40"/>
      <c r="D682" s="40"/>
      <c r="E682" s="47"/>
      <c r="F682" s="47"/>
      <c r="G682" s="47"/>
      <c r="H682" s="40"/>
      <c r="I682" s="40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59"/>
      <c r="U682" s="16"/>
    </row>
    <row r="683" spans="1:21">
      <c r="A683" s="47"/>
      <c r="B683" s="40"/>
      <c r="C683" s="40"/>
      <c r="D683" s="40"/>
      <c r="E683" s="47"/>
      <c r="F683" s="47"/>
      <c r="G683" s="47"/>
      <c r="H683" s="40"/>
      <c r="I683" s="40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59"/>
      <c r="U683" s="16"/>
    </row>
    <row r="684" spans="1:21">
      <c r="A684" s="47"/>
      <c r="B684" s="40"/>
      <c r="C684" s="40"/>
      <c r="D684" s="40"/>
      <c r="E684" s="47"/>
      <c r="F684" s="47"/>
      <c r="G684" s="47"/>
      <c r="H684" s="40"/>
      <c r="I684" s="40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59"/>
      <c r="U684" s="16"/>
    </row>
    <row r="685" spans="1:21">
      <c r="A685" s="47"/>
      <c r="B685" s="40"/>
      <c r="C685" s="40"/>
      <c r="D685" s="40"/>
      <c r="E685" s="47"/>
      <c r="F685" s="47"/>
      <c r="G685" s="47"/>
      <c r="H685" s="40"/>
      <c r="I685" s="40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59"/>
      <c r="U685" s="16"/>
    </row>
    <row r="686" spans="1:21">
      <c r="A686" s="47"/>
      <c r="B686" s="40"/>
      <c r="C686" s="40"/>
      <c r="D686" s="40"/>
      <c r="E686" s="47"/>
      <c r="F686" s="47"/>
      <c r="G686" s="47"/>
      <c r="H686" s="40"/>
      <c r="I686" s="40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59"/>
      <c r="U686" s="16"/>
    </row>
    <row r="687" spans="1:21">
      <c r="A687" s="47"/>
      <c r="B687" s="40"/>
      <c r="C687" s="40"/>
      <c r="D687" s="40"/>
      <c r="E687" s="47"/>
      <c r="F687" s="47"/>
      <c r="G687" s="47"/>
      <c r="H687" s="40"/>
      <c r="I687" s="40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59"/>
      <c r="U687" s="16"/>
    </row>
    <row r="688" spans="1:21">
      <c r="A688" s="47"/>
      <c r="B688" s="40"/>
      <c r="C688" s="40"/>
      <c r="D688" s="40"/>
      <c r="E688" s="47"/>
      <c r="F688" s="47"/>
      <c r="G688" s="47"/>
      <c r="H688" s="40"/>
      <c r="I688" s="40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59"/>
      <c r="U688" s="16"/>
    </row>
    <row r="689" spans="1:21">
      <c r="A689" s="47"/>
      <c r="B689" s="40"/>
      <c r="C689" s="40"/>
      <c r="D689" s="40"/>
      <c r="E689" s="47"/>
      <c r="F689" s="47"/>
      <c r="G689" s="47"/>
      <c r="H689" s="40"/>
      <c r="I689" s="40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59"/>
      <c r="U689" s="16"/>
    </row>
    <row r="690" spans="1:21">
      <c r="A690" s="47"/>
      <c r="B690" s="40"/>
      <c r="C690" s="40"/>
      <c r="D690" s="40"/>
      <c r="E690" s="47"/>
      <c r="F690" s="47"/>
      <c r="G690" s="47"/>
      <c r="H690" s="40"/>
      <c r="I690" s="40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59"/>
      <c r="U690" s="16"/>
    </row>
    <row r="691" spans="1:21">
      <c r="A691" s="47"/>
      <c r="B691" s="40"/>
      <c r="C691" s="40"/>
      <c r="D691" s="40"/>
      <c r="E691" s="47"/>
      <c r="F691" s="47"/>
      <c r="G691" s="47"/>
      <c r="H691" s="40"/>
      <c r="I691" s="40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59"/>
      <c r="U691" s="16"/>
    </row>
    <row r="692" spans="1:21">
      <c r="A692" s="47"/>
      <c r="B692" s="40"/>
      <c r="C692" s="40"/>
      <c r="D692" s="40"/>
      <c r="E692" s="47"/>
      <c r="F692" s="47"/>
      <c r="G692" s="47"/>
      <c r="H692" s="40"/>
      <c r="I692" s="40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59"/>
      <c r="U692" s="16"/>
    </row>
    <row r="693" spans="1:21">
      <c r="A693" s="47"/>
      <c r="B693" s="40"/>
      <c r="C693" s="40"/>
      <c r="D693" s="40"/>
      <c r="E693" s="47"/>
      <c r="F693" s="47"/>
      <c r="G693" s="47"/>
      <c r="H693" s="40"/>
      <c r="I693" s="40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59"/>
      <c r="U693" s="16"/>
    </row>
    <row r="694" spans="1:21">
      <c r="A694" s="47"/>
      <c r="B694" s="40"/>
      <c r="C694" s="40"/>
      <c r="D694" s="40"/>
      <c r="E694" s="47"/>
      <c r="F694" s="47"/>
      <c r="G694" s="47"/>
      <c r="H694" s="40"/>
      <c r="I694" s="40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59"/>
      <c r="U694" s="16"/>
    </row>
    <row r="695" spans="1:21">
      <c r="A695" s="47"/>
      <c r="B695" s="40"/>
      <c r="C695" s="40"/>
      <c r="D695" s="40"/>
      <c r="E695" s="47"/>
      <c r="F695" s="47"/>
      <c r="G695" s="47"/>
      <c r="H695" s="40"/>
      <c r="I695" s="40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59"/>
      <c r="U695" s="16"/>
    </row>
    <row r="696" spans="1:21">
      <c r="A696" s="47"/>
      <c r="B696" s="40"/>
      <c r="C696" s="40"/>
      <c r="D696" s="40"/>
      <c r="E696" s="47"/>
      <c r="F696" s="47"/>
      <c r="G696" s="47"/>
      <c r="H696" s="40"/>
      <c r="I696" s="40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59"/>
      <c r="U696" s="16"/>
    </row>
    <row r="697" spans="1:21">
      <c r="A697" s="47"/>
      <c r="B697" s="40"/>
      <c r="C697" s="40"/>
      <c r="D697" s="40"/>
      <c r="E697" s="47"/>
      <c r="F697" s="47"/>
      <c r="G697" s="47"/>
      <c r="H697" s="40"/>
      <c r="I697" s="40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59"/>
      <c r="U697" s="16"/>
    </row>
    <row r="698" spans="1:21">
      <c r="A698" s="47"/>
      <c r="B698" s="40"/>
      <c r="C698" s="40"/>
      <c r="D698" s="40"/>
      <c r="E698" s="47"/>
      <c r="F698" s="47"/>
      <c r="G698" s="47"/>
      <c r="H698" s="40"/>
      <c r="I698" s="40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59"/>
      <c r="U698" s="16"/>
    </row>
    <row r="699" spans="1:21">
      <c r="A699" s="47"/>
      <c r="B699" s="40"/>
      <c r="C699" s="40"/>
      <c r="D699" s="40"/>
      <c r="E699" s="47"/>
      <c r="F699" s="47"/>
      <c r="G699" s="47"/>
      <c r="H699" s="40"/>
      <c r="I699" s="40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59"/>
      <c r="U699" s="16"/>
    </row>
    <row r="700" spans="1:21">
      <c r="A700" s="47"/>
      <c r="B700" s="40"/>
      <c r="C700" s="40"/>
      <c r="D700" s="40"/>
      <c r="E700" s="47"/>
      <c r="F700" s="47"/>
      <c r="G700" s="47"/>
      <c r="H700" s="40"/>
      <c r="I700" s="40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59"/>
      <c r="U700" s="16"/>
    </row>
    <row r="701" spans="1:21">
      <c r="A701" s="47"/>
      <c r="B701" s="40"/>
      <c r="C701" s="40"/>
      <c r="D701" s="40"/>
      <c r="E701" s="47"/>
      <c r="F701" s="47"/>
      <c r="G701" s="47"/>
      <c r="H701" s="40"/>
      <c r="I701" s="40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59"/>
      <c r="U701" s="16"/>
    </row>
    <row r="702" spans="1:21">
      <c r="A702" s="47"/>
      <c r="B702" s="40"/>
      <c r="C702" s="40"/>
      <c r="D702" s="40"/>
      <c r="E702" s="47"/>
      <c r="F702" s="47"/>
      <c r="G702" s="47"/>
      <c r="H702" s="40"/>
      <c r="I702" s="40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59"/>
      <c r="U702" s="16"/>
    </row>
    <row r="703" spans="1:21">
      <c r="A703" s="47"/>
      <c r="B703" s="40"/>
      <c r="C703" s="40"/>
      <c r="D703" s="40"/>
      <c r="E703" s="47"/>
      <c r="F703" s="47"/>
      <c r="G703" s="47"/>
      <c r="H703" s="40"/>
      <c r="I703" s="40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59"/>
      <c r="U703" s="16"/>
    </row>
    <row r="704" spans="1:21">
      <c r="A704" s="47"/>
      <c r="B704" s="40"/>
      <c r="C704" s="40"/>
      <c r="D704" s="40"/>
      <c r="E704" s="47"/>
      <c r="F704" s="47"/>
      <c r="G704" s="47"/>
      <c r="H704" s="40"/>
      <c r="I704" s="40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59"/>
      <c r="U704" s="16"/>
    </row>
    <row r="705" spans="1:21">
      <c r="A705" s="47"/>
      <c r="B705" s="40"/>
      <c r="C705" s="40"/>
      <c r="D705" s="40"/>
      <c r="E705" s="47"/>
      <c r="F705" s="47"/>
      <c r="G705" s="47"/>
      <c r="H705" s="40"/>
      <c r="I705" s="40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59"/>
      <c r="U705" s="16"/>
    </row>
    <row r="706" spans="1:21">
      <c r="A706" s="47"/>
      <c r="B706" s="40"/>
      <c r="C706" s="40"/>
      <c r="D706" s="40"/>
      <c r="E706" s="47"/>
      <c r="F706" s="47"/>
      <c r="G706" s="47"/>
      <c r="H706" s="40"/>
      <c r="I706" s="40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59"/>
      <c r="U706" s="16"/>
    </row>
    <row r="707" spans="1:21">
      <c r="A707" s="47"/>
      <c r="B707" s="40"/>
      <c r="C707" s="40"/>
      <c r="D707" s="40"/>
      <c r="E707" s="47"/>
      <c r="F707" s="47"/>
      <c r="G707" s="47"/>
      <c r="H707" s="40"/>
      <c r="I707" s="40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59"/>
      <c r="U707" s="16"/>
    </row>
    <row r="708" spans="1:21">
      <c r="A708" s="47"/>
      <c r="B708" s="40"/>
      <c r="C708" s="40"/>
      <c r="D708" s="40"/>
      <c r="E708" s="47"/>
      <c r="F708" s="47"/>
      <c r="G708" s="47"/>
      <c r="H708" s="40"/>
      <c r="I708" s="40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59"/>
      <c r="U708" s="16"/>
    </row>
    <row r="709" spans="1:21">
      <c r="A709" s="47"/>
      <c r="B709" s="40"/>
      <c r="C709" s="40"/>
      <c r="D709" s="40"/>
      <c r="E709" s="47"/>
      <c r="F709" s="47"/>
      <c r="G709" s="47"/>
      <c r="H709" s="40"/>
      <c r="I709" s="40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59"/>
      <c r="U709" s="16"/>
    </row>
    <row r="710" spans="1:21">
      <c r="A710" s="47"/>
      <c r="B710" s="40"/>
      <c r="C710" s="40"/>
      <c r="D710" s="40"/>
      <c r="E710" s="47"/>
      <c r="F710" s="47"/>
      <c r="G710" s="47"/>
      <c r="H710" s="40"/>
      <c r="I710" s="40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59"/>
      <c r="U710" s="16"/>
    </row>
    <row r="711" spans="1:21">
      <c r="A711" s="47"/>
      <c r="B711" s="40"/>
      <c r="C711" s="40"/>
      <c r="D711" s="40"/>
      <c r="E711" s="47"/>
      <c r="F711" s="47"/>
      <c r="G711" s="47"/>
      <c r="H711" s="40"/>
      <c r="I711" s="40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59"/>
      <c r="U711" s="16"/>
    </row>
    <row r="712" spans="1:21">
      <c r="A712" s="47"/>
      <c r="B712" s="40"/>
      <c r="C712" s="40"/>
      <c r="D712" s="40"/>
      <c r="E712" s="47"/>
      <c r="F712" s="47"/>
      <c r="G712" s="47"/>
      <c r="H712" s="40"/>
      <c r="I712" s="40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59"/>
      <c r="U712" s="16"/>
    </row>
    <row r="713" spans="1:21">
      <c r="A713" s="47"/>
      <c r="B713" s="40"/>
      <c r="C713" s="40"/>
      <c r="D713" s="40"/>
      <c r="E713" s="47"/>
      <c r="F713" s="47"/>
      <c r="G713" s="47"/>
      <c r="H713" s="40"/>
      <c r="I713" s="40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59"/>
      <c r="U713" s="16"/>
    </row>
    <row r="714" spans="1:21">
      <c r="A714" s="47"/>
      <c r="B714" s="40"/>
      <c r="C714" s="40"/>
      <c r="D714" s="40"/>
      <c r="E714" s="47"/>
      <c r="F714" s="47"/>
      <c r="G714" s="47"/>
      <c r="H714" s="40"/>
      <c r="I714" s="40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59"/>
      <c r="U714" s="16"/>
    </row>
    <row r="715" spans="1:21">
      <c r="A715" s="47"/>
      <c r="B715" s="40"/>
      <c r="C715" s="40"/>
      <c r="D715" s="40"/>
      <c r="E715" s="47"/>
      <c r="F715" s="47"/>
      <c r="G715" s="47"/>
      <c r="H715" s="40"/>
      <c r="I715" s="40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59"/>
      <c r="U715" s="16"/>
    </row>
    <row r="716" spans="1:21">
      <c r="A716" s="47"/>
      <c r="B716" s="40"/>
      <c r="C716" s="40"/>
      <c r="D716" s="40"/>
      <c r="E716" s="47"/>
      <c r="F716" s="47"/>
      <c r="G716" s="47"/>
      <c r="H716" s="40"/>
      <c r="I716" s="40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59"/>
      <c r="U716" s="16"/>
    </row>
    <row r="717" spans="1:21">
      <c r="A717" s="47"/>
      <c r="B717" s="40"/>
      <c r="C717" s="40"/>
      <c r="D717" s="40"/>
      <c r="E717" s="47"/>
      <c r="F717" s="47"/>
      <c r="G717" s="47"/>
      <c r="H717" s="40"/>
      <c r="I717" s="40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59"/>
      <c r="U717" s="16"/>
    </row>
    <row r="718" spans="1:21">
      <c r="A718" s="47"/>
      <c r="B718" s="40"/>
      <c r="C718" s="40"/>
      <c r="D718" s="40"/>
      <c r="E718" s="47"/>
      <c r="F718" s="47"/>
      <c r="G718" s="47"/>
      <c r="H718" s="40"/>
      <c r="I718" s="40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59"/>
      <c r="U718" s="16"/>
    </row>
    <row r="719" spans="1:21">
      <c r="A719" s="47"/>
      <c r="B719" s="40"/>
      <c r="C719" s="40"/>
      <c r="D719" s="40"/>
      <c r="E719" s="47"/>
      <c r="F719" s="47"/>
      <c r="G719" s="47"/>
      <c r="H719" s="40"/>
      <c r="I719" s="40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59"/>
      <c r="U719" s="16"/>
    </row>
    <row r="720" spans="1:21">
      <c r="A720" s="47"/>
      <c r="B720" s="40"/>
      <c r="C720" s="40"/>
      <c r="D720" s="40"/>
      <c r="E720" s="47"/>
      <c r="F720" s="47"/>
      <c r="G720" s="47"/>
      <c r="H720" s="40"/>
      <c r="I720" s="40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59"/>
      <c r="U720" s="16"/>
    </row>
    <row r="721" spans="1:21">
      <c r="A721" s="47"/>
      <c r="B721" s="40"/>
      <c r="C721" s="40"/>
      <c r="D721" s="40"/>
      <c r="E721" s="47"/>
      <c r="F721" s="47"/>
      <c r="G721" s="47"/>
      <c r="H721" s="40"/>
      <c r="I721" s="40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59"/>
      <c r="U721" s="16"/>
    </row>
    <row r="722" spans="1:21">
      <c r="A722" s="47"/>
      <c r="B722" s="40"/>
      <c r="C722" s="40"/>
      <c r="D722" s="40"/>
      <c r="E722" s="47"/>
      <c r="F722" s="47"/>
      <c r="G722" s="47"/>
      <c r="H722" s="40"/>
      <c r="I722" s="40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59"/>
      <c r="U722" s="16"/>
    </row>
    <row r="723" spans="1:21">
      <c r="A723" s="47"/>
      <c r="B723" s="40"/>
      <c r="C723" s="40"/>
      <c r="D723" s="40"/>
      <c r="E723" s="47"/>
      <c r="F723" s="47"/>
      <c r="G723" s="47"/>
      <c r="H723" s="40"/>
      <c r="I723" s="40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59"/>
      <c r="U723" s="16"/>
    </row>
    <row r="724" spans="1:21">
      <c r="A724" s="47"/>
      <c r="B724" s="40"/>
      <c r="C724" s="40"/>
      <c r="D724" s="40"/>
      <c r="E724" s="47"/>
      <c r="F724" s="47"/>
      <c r="G724" s="47"/>
      <c r="H724" s="40"/>
      <c r="I724" s="40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59"/>
      <c r="U724" s="16"/>
    </row>
    <row r="725" spans="1:21">
      <c r="A725" s="47"/>
      <c r="B725" s="40"/>
      <c r="C725" s="40"/>
      <c r="D725" s="40"/>
      <c r="E725" s="47"/>
      <c r="F725" s="47"/>
      <c r="G725" s="47"/>
      <c r="H725" s="40"/>
      <c r="I725" s="40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59"/>
      <c r="U725" s="16"/>
    </row>
    <row r="726" spans="1:21">
      <c r="A726" s="47"/>
      <c r="B726" s="40"/>
      <c r="C726" s="40"/>
      <c r="D726" s="40"/>
      <c r="E726" s="47"/>
      <c r="F726" s="47"/>
      <c r="G726" s="47"/>
      <c r="H726" s="40"/>
      <c r="I726" s="40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59"/>
      <c r="U726" s="16"/>
    </row>
    <row r="727" spans="1:21">
      <c r="A727" s="47"/>
      <c r="B727" s="40"/>
      <c r="C727" s="40"/>
      <c r="D727" s="40"/>
      <c r="E727" s="47"/>
      <c r="F727" s="47"/>
      <c r="G727" s="47"/>
      <c r="H727" s="40"/>
      <c r="I727" s="40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59"/>
      <c r="U727" s="16"/>
    </row>
    <row r="728" spans="1:21">
      <c r="A728" s="47"/>
      <c r="B728" s="40"/>
      <c r="C728" s="40"/>
      <c r="D728" s="40"/>
      <c r="E728" s="47"/>
      <c r="F728" s="47"/>
      <c r="G728" s="47"/>
      <c r="H728" s="40"/>
      <c r="I728" s="40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59"/>
      <c r="U728" s="16"/>
    </row>
    <row r="729" spans="1:21">
      <c r="A729" s="47"/>
      <c r="B729" s="40"/>
      <c r="C729" s="40"/>
      <c r="D729" s="40"/>
      <c r="E729" s="47"/>
      <c r="F729" s="47"/>
      <c r="G729" s="47"/>
      <c r="H729" s="40"/>
      <c r="I729" s="40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59"/>
      <c r="U729" s="16"/>
    </row>
    <row r="730" spans="1:21">
      <c r="A730" s="47"/>
      <c r="B730" s="40"/>
      <c r="C730" s="40"/>
      <c r="D730" s="40"/>
      <c r="E730" s="47"/>
      <c r="F730" s="47"/>
      <c r="G730" s="47"/>
      <c r="H730" s="40"/>
      <c r="I730" s="40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59"/>
      <c r="U730" s="16"/>
    </row>
    <row r="731" spans="1:21">
      <c r="A731" s="47"/>
      <c r="B731" s="40"/>
      <c r="C731" s="40"/>
      <c r="D731" s="40"/>
      <c r="E731" s="47"/>
      <c r="F731" s="47"/>
      <c r="G731" s="47"/>
      <c r="H731" s="40"/>
      <c r="I731" s="40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59"/>
      <c r="U731" s="16"/>
    </row>
    <row r="732" spans="1:21">
      <c r="A732" s="47"/>
      <c r="B732" s="40"/>
      <c r="C732" s="40"/>
      <c r="D732" s="40"/>
      <c r="E732" s="47"/>
      <c r="F732" s="47"/>
      <c r="G732" s="47"/>
      <c r="H732" s="40"/>
      <c r="I732" s="40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59"/>
      <c r="U732" s="16"/>
    </row>
    <row r="733" spans="1:21">
      <c r="A733" s="47"/>
      <c r="B733" s="40"/>
      <c r="C733" s="40"/>
      <c r="D733" s="40"/>
      <c r="E733" s="47"/>
      <c r="F733" s="47"/>
      <c r="G733" s="47"/>
      <c r="H733" s="40"/>
      <c r="I733" s="40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59"/>
      <c r="U733" s="16"/>
    </row>
    <row r="734" spans="1:21">
      <c r="A734" s="47"/>
      <c r="B734" s="40"/>
      <c r="C734" s="40"/>
      <c r="D734" s="40"/>
      <c r="E734" s="47"/>
      <c r="F734" s="47"/>
      <c r="G734" s="47"/>
      <c r="H734" s="40"/>
      <c r="I734" s="40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59"/>
      <c r="U734" s="16"/>
    </row>
    <row r="735" spans="1:21">
      <c r="A735" s="47"/>
      <c r="B735" s="40"/>
      <c r="C735" s="40"/>
      <c r="D735" s="40"/>
      <c r="E735" s="47"/>
      <c r="F735" s="47"/>
      <c r="G735" s="47"/>
      <c r="H735" s="40"/>
      <c r="I735" s="40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59"/>
      <c r="U735" s="16"/>
    </row>
    <row r="736" spans="1:21">
      <c r="A736" s="47"/>
      <c r="B736" s="40"/>
      <c r="C736" s="40"/>
      <c r="D736" s="40"/>
      <c r="E736" s="47"/>
      <c r="F736" s="47"/>
      <c r="G736" s="47"/>
      <c r="H736" s="40"/>
      <c r="I736" s="40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59"/>
      <c r="U736" s="16"/>
    </row>
    <row r="737" spans="1:21">
      <c r="A737" s="47"/>
      <c r="B737" s="40"/>
      <c r="C737" s="40"/>
      <c r="D737" s="40"/>
      <c r="E737" s="47"/>
      <c r="F737" s="47"/>
      <c r="G737" s="47"/>
      <c r="H737" s="40"/>
      <c r="I737" s="40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59"/>
      <c r="U737" s="16"/>
    </row>
    <row r="738" spans="1:21">
      <c r="A738" s="47"/>
      <c r="B738" s="40"/>
      <c r="C738" s="40"/>
      <c r="D738" s="40"/>
      <c r="E738" s="47"/>
      <c r="F738" s="47"/>
      <c r="G738" s="47"/>
      <c r="H738" s="40"/>
      <c r="I738" s="40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59"/>
      <c r="U738" s="16"/>
    </row>
    <row r="739" spans="1:21">
      <c r="A739" s="47"/>
      <c r="B739" s="40"/>
      <c r="C739" s="40"/>
      <c r="D739" s="40"/>
      <c r="E739" s="47"/>
      <c r="F739" s="47"/>
      <c r="G739" s="47"/>
      <c r="H739" s="40"/>
      <c r="I739" s="40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59"/>
      <c r="U739" s="16"/>
    </row>
    <row r="740" spans="1:21">
      <c r="A740" s="47"/>
      <c r="B740" s="40"/>
      <c r="C740" s="40"/>
      <c r="D740" s="40"/>
      <c r="E740" s="47"/>
      <c r="F740" s="47"/>
      <c r="G740" s="47"/>
      <c r="H740" s="40"/>
      <c r="I740" s="40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59"/>
      <c r="U740" s="16"/>
    </row>
    <row r="741" spans="1:21">
      <c r="A741" s="47"/>
      <c r="B741" s="40"/>
      <c r="C741" s="40"/>
      <c r="D741" s="40"/>
      <c r="E741" s="47"/>
      <c r="F741" s="47"/>
      <c r="G741" s="47"/>
      <c r="H741" s="40"/>
      <c r="I741" s="40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59"/>
      <c r="U741" s="16"/>
    </row>
    <row r="742" spans="1:21">
      <c r="A742" s="47"/>
      <c r="B742" s="40"/>
      <c r="C742" s="40"/>
      <c r="D742" s="40"/>
      <c r="E742" s="47"/>
      <c r="F742" s="47"/>
      <c r="G742" s="47"/>
      <c r="H742" s="40"/>
      <c r="I742" s="40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59"/>
      <c r="U742" s="16"/>
    </row>
    <row r="743" spans="1:21">
      <c r="A743" s="47"/>
      <c r="B743" s="40"/>
      <c r="C743" s="40"/>
      <c r="D743" s="40"/>
      <c r="E743" s="47"/>
      <c r="F743" s="47"/>
      <c r="G743" s="47"/>
      <c r="H743" s="40"/>
      <c r="I743" s="40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59"/>
      <c r="U743" s="16"/>
    </row>
    <row r="744" spans="1:21">
      <c r="A744" s="47"/>
      <c r="B744" s="40"/>
      <c r="C744" s="40"/>
      <c r="D744" s="40"/>
      <c r="E744" s="47"/>
      <c r="F744" s="47"/>
      <c r="G744" s="47"/>
      <c r="H744" s="40"/>
      <c r="I744" s="40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59"/>
      <c r="U744" s="16"/>
    </row>
    <row r="745" spans="1:21">
      <c r="A745" s="47"/>
      <c r="B745" s="40"/>
      <c r="C745" s="40"/>
      <c r="D745" s="40"/>
      <c r="E745" s="47"/>
      <c r="F745" s="47"/>
      <c r="G745" s="47"/>
      <c r="H745" s="40"/>
      <c r="I745" s="40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59"/>
      <c r="U745" s="16"/>
    </row>
    <row r="746" spans="1:21">
      <c r="A746" s="47"/>
      <c r="B746" s="40"/>
      <c r="C746" s="40"/>
      <c r="D746" s="40"/>
      <c r="E746" s="47"/>
      <c r="F746" s="47"/>
      <c r="G746" s="47"/>
      <c r="H746" s="40"/>
      <c r="I746" s="40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59"/>
      <c r="U746" s="16"/>
    </row>
    <row r="747" spans="1:21">
      <c r="A747" s="47"/>
      <c r="B747" s="40"/>
      <c r="C747" s="40"/>
      <c r="D747" s="40"/>
      <c r="E747" s="47"/>
      <c r="F747" s="47"/>
      <c r="G747" s="47"/>
      <c r="H747" s="40"/>
      <c r="I747" s="40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59"/>
      <c r="U747" s="16"/>
    </row>
    <row r="748" spans="1:21">
      <c r="A748" s="47"/>
      <c r="B748" s="40"/>
      <c r="C748" s="40"/>
      <c r="D748" s="40"/>
      <c r="E748" s="47"/>
      <c r="F748" s="47"/>
      <c r="G748" s="47"/>
      <c r="H748" s="40"/>
      <c r="I748" s="40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59"/>
      <c r="U748" s="16"/>
    </row>
    <row r="749" spans="1:21">
      <c r="A749" s="47"/>
      <c r="B749" s="40"/>
      <c r="C749" s="40"/>
      <c r="D749" s="40"/>
      <c r="E749" s="47"/>
      <c r="F749" s="47"/>
      <c r="G749" s="47"/>
      <c r="H749" s="40"/>
      <c r="I749" s="40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59"/>
      <c r="U749" s="16"/>
    </row>
    <row r="750" spans="1:21">
      <c r="A750" s="47"/>
      <c r="B750" s="40"/>
      <c r="C750" s="40"/>
      <c r="D750" s="40"/>
      <c r="E750" s="47"/>
      <c r="F750" s="47"/>
      <c r="G750" s="47"/>
      <c r="H750" s="40"/>
      <c r="I750" s="40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59"/>
      <c r="U750" s="16"/>
    </row>
    <row r="751" spans="1:21">
      <c r="A751" s="47"/>
      <c r="B751" s="40"/>
      <c r="C751" s="40"/>
      <c r="D751" s="40"/>
      <c r="E751" s="47"/>
      <c r="F751" s="47"/>
      <c r="G751" s="47"/>
      <c r="H751" s="40"/>
      <c r="I751" s="40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59"/>
      <c r="U751" s="16"/>
    </row>
    <row r="752" spans="1:21">
      <c r="A752" s="47"/>
      <c r="B752" s="40"/>
      <c r="C752" s="40"/>
      <c r="D752" s="40"/>
      <c r="E752" s="47"/>
      <c r="F752" s="47"/>
      <c r="G752" s="47"/>
      <c r="H752" s="40"/>
      <c r="I752" s="40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59"/>
      <c r="U752" s="16"/>
    </row>
    <row r="753" spans="1:21">
      <c r="A753" s="47"/>
      <c r="B753" s="40"/>
      <c r="C753" s="40"/>
      <c r="D753" s="40"/>
      <c r="E753" s="47"/>
      <c r="F753" s="47"/>
      <c r="G753" s="47"/>
      <c r="H753" s="40"/>
      <c r="I753" s="40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59"/>
      <c r="U753" s="16"/>
    </row>
    <row r="754" spans="1:21">
      <c r="A754" s="47"/>
      <c r="B754" s="40"/>
      <c r="C754" s="40"/>
      <c r="D754" s="40"/>
      <c r="E754" s="47"/>
      <c r="F754" s="47"/>
      <c r="G754" s="47"/>
      <c r="H754" s="40"/>
      <c r="I754" s="40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59"/>
      <c r="U754" s="16"/>
    </row>
    <row r="755" spans="1:21">
      <c r="A755" s="47"/>
      <c r="B755" s="40"/>
      <c r="C755" s="40"/>
      <c r="D755" s="40"/>
      <c r="E755" s="47"/>
      <c r="F755" s="47"/>
      <c r="G755" s="47"/>
      <c r="H755" s="40"/>
      <c r="I755" s="40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59"/>
      <c r="U755" s="16"/>
    </row>
    <row r="756" spans="1:21">
      <c r="A756" s="47"/>
      <c r="B756" s="40"/>
      <c r="C756" s="40"/>
      <c r="D756" s="40"/>
      <c r="E756" s="47"/>
      <c r="F756" s="47"/>
      <c r="G756" s="47"/>
      <c r="H756" s="40"/>
      <c r="I756" s="40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59"/>
      <c r="U756" s="16"/>
    </row>
    <row r="757" spans="1:21">
      <c r="A757" s="47"/>
      <c r="B757" s="40"/>
      <c r="C757" s="40"/>
      <c r="D757" s="40"/>
      <c r="E757" s="47"/>
      <c r="F757" s="47"/>
      <c r="G757" s="47"/>
      <c r="H757" s="40"/>
      <c r="I757" s="40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59"/>
      <c r="U757" s="16"/>
    </row>
    <row r="758" spans="1:21">
      <c r="A758" s="47"/>
      <c r="B758" s="40"/>
      <c r="C758" s="40"/>
      <c r="D758" s="40"/>
      <c r="E758" s="47"/>
      <c r="F758" s="47"/>
      <c r="G758" s="47"/>
      <c r="H758" s="40"/>
      <c r="I758" s="40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59"/>
      <c r="U758" s="16"/>
    </row>
    <row r="759" spans="1:21">
      <c r="A759" s="47"/>
      <c r="B759" s="40"/>
      <c r="C759" s="40"/>
      <c r="D759" s="40"/>
      <c r="E759" s="47"/>
      <c r="F759" s="47"/>
      <c r="G759" s="47"/>
      <c r="H759" s="40"/>
      <c r="I759" s="40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59"/>
      <c r="U759" s="16"/>
    </row>
    <row r="760" spans="1:21">
      <c r="A760" s="47"/>
      <c r="B760" s="40"/>
      <c r="C760" s="40"/>
      <c r="D760" s="40"/>
      <c r="E760" s="47"/>
      <c r="F760" s="47"/>
      <c r="G760" s="47"/>
      <c r="H760" s="40"/>
      <c r="I760" s="40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59"/>
      <c r="U760" s="16"/>
    </row>
    <row r="761" spans="1:21">
      <c r="A761" s="47"/>
      <c r="B761" s="40"/>
      <c r="C761" s="40"/>
      <c r="D761" s="40"/>
      <c r="E761" s="47"/>
      <c r="F761" s="47"/>
      <c r="G761" s="47"/>
      <c r="H761" s="40"/>
      <c r="I761" s="40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59"/>
      <c r="U761" s="16"/>
    </row>
    <row r="762" spans="1:21">
      <c r="A762" s="47"/>
      <c r="B762" s="40"/>
      <c r="C762" s="40"/>
      <c r="D762" s="40"/>
      <c r="E762" s="47"/>
      <c r="F762" s="47"/>
      <c r="G762" s="47"/>
      <c r="H762" s="40"/>
      <c r="I762" s="40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59"/>
      <c r="U762" s="16"/>
    </row>
    <row r="763" spans="1:21">
      <c r="A763" s="47"/>
      <c r="B763" s="40"/>
      <c r="C763" s="40"/>
      <c r="D763" s="40"/>
      <c r="E763" s="47"/>
      <c r="F763" s="47"/>
      <c r="G763" s="47"/>
      <c r="H763" s="40"/>
      <c r="I763" s="40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59"/>
      <c r="U763" s="16"/>
    </row>
    <row r="764" spans="1:21">
      <c r="A764" s="47"/>
      <c r="B764" s="40"/>
      <c r="C764" s="40"/>
      <c r="D764" s="40"/>
      <c r="E764" s="47"/>
      <c r="F764" s="47"/>
      <c r="G764" s="47"/>
      <c r="H764" s="40"/>
      <c r="I764" s="40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59"/>
      <c r="U764" s="16"/>
    </row>
    <row r="765" spans="1:21">
      <c r="A765" s="47"/>
      <c r="B765" s="40"/>
      <c r="C765" s="40"/>
      <c r="D765" s="40"/>
      <c r="E765" s="47"/>
      <c r="F765" s="47"/>
      <c r="G765" s="47"/>
      <c r="H765" s="40"/>
      <c r="I765" s="40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59"/>
      <c r="U765" s="16"/>
    </row>
    <row r="766" spans="1:21">
      <c r="A766" s="47"/>
      <c r="B766" s="40"/>
      <c r="C766" s="40"/>
      <c r="D766" s="40"/>
      <c r="E766" s="47"/>
      <c r="F766" s="47"/>
      <c r="G766" s="47"/>
      <c r="H766" s="40"/>
      <c r="I766" s="40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59"/>
      <c r="U766" s="16"/>
    </row>
    <row r="767" spans="1:21">
      <c r="A767" s="47"/>
      <c r="B767" s="40"/>
      <c r="C767" s="40"/>
      <c r="D767" s="40"/>
      <c r="E767" s="47"/>
      <c r="F767" s="47"/>
      <c r="G767" s="47"/>
      <c r="H767" s="40"/>
      <c r="I767" s="40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59"/>
      <c r="U767" s="16"/>
    </row>
    <row r="768" spans="1:21">
      <c r="A768" s="47"/>
      <c r="B768" s="40"/>
      <c r="C768" s="40"/>
      <c r="D768" s="40"/>
      <c r="E768" s="47"/>
      <c r="F768" s="47"/>
      <c r="G768" s="47"/>
      <c r="H768" s="40"/>
      <c r="I768" s="40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59"/>
      <c r="U768" s="16"/>
    </row>
    <row r="769" spans="1:21">
      <c r="A769" s="47"/>
      <c r="B769" s="40"/>
      <c r="C769" s="40"/>
      <c r="D769" s="40"/>
      <c r="E769" s="47"/>
      <c r="F769" s="47"/>
      <c r="G769" s="47"/>
      <c r="H769" s="40"/>
      <c r="I769" s="40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59"/>
      <c r="U769" s="16"/>
    </row>
    <row r="770" spans="1:21">
      <c r="A770" s="47"/>
      <c r="B770" s="40"/>
      <c r="C770" s="40"/>
      <c r="D770" s="40"/>
      <c r="E770" s="47"/>
      <c r="F770" s="47"/>
      <c r="G770" s="47"/>
      <c r="H770" s="40"/>
      <c r="I770" s="40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59"/>
      <c r="U770" s="16"/>
    </row>
    <row r="771" spans="1:21">
      <c r="A771" s="47"/>
      <c r="B771" s="40"/>
      <c r="C771" s="40"/>
      <c r="D771" s="40"/>
      <c r="E771" s="47"/>
      <c r="F771" s="47"/>
      <c r="G771" s="47"/>
      <c r="H771" s="40"/>
      <c r="I771" s="40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59"/>
      <c r="U771" s="16"/>
    </row>
    <row r="772" spans="1:21">
      <c r="A772" s="47"/>
      <c r="B772" s="40"/>
      <c r="C772" s="40"/>
      <c r="D772" s="40"/>
      <c r="E772" s="47"/>
      <c r="F772" s="47"/>
      <c r="G772" s="47"/>
      <c r="H772" s="40"/>
      <c r="I772" s="40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59"/>
      <c r="U772" s="16"/>
    </row>
    <row r="773" spans="1:21">
      <c r="A773" s="47"/>
      <c r="B773" s="40"/>
      <c r="C773" s="40"/>
      <c r="D773" s="40"/>
      <c r="E773" s="47"/>
      <c r="F773" s="47"/>
      <c r="G773" s="47"/>
      <c r="H773" s="40"/>
      <c r="I773" s="40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59"/>
      <c r="U773" s="16"/>
    </row>
    <row r="774" spans="1:21">
      <c r="A774" s="47"/>
      <c r="B774" s="40"/>
      <c r="C774" s="40"/>
      <c r="D774" s="40"/>
      <c r="E774" s="47"/>
      <c r="F774" s="47"/>
      <c r="G774" s="47"/>
      <c r="H774" s="40"/>
      <c r="I774" s="40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59"/>
      <c r="U774" s="16"/>
    </row>
    <row r="775" spans="1:21">
      <c r="A775" s="47"/>
      <c r="B775" s="40"/>
      <c r="C775" s="40"/>
      <c r="D775" s="40"/>
      <c r="E775" s="47"/>
      <c r="F775" s="47"/>
      <c r="G775" s="47"/>
      <c r="H775" s="40"/>
      <c r="I775" s="40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59"/>
      <c r="U775" s="16"/>
    </row>
    <row r="776" spans="1:21">
      <c r="A776" s="47"/>
      <c r="B776" s="40"/>
      <c r="C776" s="40"/>
      <c r="D776" s="40"/>
      <c r="E776" s="47"/>
      <c r="F776" s="47"/>
      <c r="G776" s="47"/>
      <c r="H776" s="40"/>
      <c r="I776" s="40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59"/>
      <c r="U776" s="16"/>
    </row>
    <row r="777" spans="1:21">
      <c r="A777" s="47"/>
      <c r="B777" s="40"/>
      <c r="C777" s="40"/>
      <c r="D777" s="40"/>
      <c r="E777" s="47"/>
      <c r="F777" s="47"/>
      <c r="G777" s="47"/>
      <c r="H777" s="40"/>
      <c r="I777" s="40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59"/>
      <c r="U777" s="16"/>
    </row>
    <row r="778" spans="1:21">
      <c r="A778" s="47"/>
      <c r="B778" s="40"/>
      <c r="C778" s="40"/>
      <c r="D778" s="40"/>
      <c r="E778" s="47"/>
      <c r="F778" s="47"/>
      <c r="G778" s="47"/>
      <c r="H778" s="40"/>
      <c r="I778" s="40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59"/>
      <c r="U778" s="16"/>
    </row>
    <row r="779" spans="1:21">
      <c r="A779" s="47"/>
      <c r="B779" s="40"/>
      <c r="C779" s="40"/>
      <c r="D779" s="40"/>
      <c r="E779" s="47"/>
      <c r="F779" s="47"/>
      <c r="G779" s="47"/>
      <c r="H779" s="40"/>
      <c r="I779" s="40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59"/>
      <c r="U779" s="16"/>
    </row>
    <row r="780" spans="1:21">
      <c r="A780" s="47"/>
      <c r="B780" s="40"/>
      <c r="C780" s="40"/>
      <c r="D780" s="40"/>
      <c r="E780" s="47"/>
      <c r="F780" s="47"/>
      <c r="G780" s="47"/>
      <c r="H780" s="40"/>
      <c r="I780" s="40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59"/>
      <c r="U780" s="16"/>
    </row>
    <row r="781" spans="1:21">
      <c r="A781" s="47"/>
      <c r="B781" s="40"/>
      <c r="C781" s="40"/>
      <c r="D781" s="40"/>
      <c r="E781" s="47"/>
      <c r="F781" s="47"/>
      <c r="G781" s="47"/>
      <c r="H781" s="40"/>
      <c r="I781" s="40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59"/>
      <c r="U781" s="16"/>
    </row>
    <row r="782" spans="1:21">
      <c r="A782" s="47"/>
      <c r="B782" s="40"/>
      <c r="C782" s="40"/>
      <c r="D782" s="40"/>
      <c r="E782" s="47"/>
      <c r="F782" s="47"/>
      <c r="G782" s="47"/>
      <c r="H782" s="40"/>
      <c r="I782" s="40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59"/>
      <c r="U782" s="16"/>
    </row>
    <row r="783" spans="1:21">
      <c r="A783" s="47"/>
      <c r="B783" s="40"/>
      <c r="C783" s="40"/>
      <c r="D783" s="40"/>
      <c r="E783" s="47"/>
      <c r="F783" s="47"/>
      <c r="G783" s="47"/>
      <c r="H783" s="40"/>
      <c r="I783" s="40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59"/>
      <c r="U783" s="16"/>
    </row>
    <row r="784" spans="1:21">
      <c r="A784" s="47"/>
      <c r="B784" s="40"/>
      <c r="C784" s="40"/>
      <c r="D784" s="40"/>
      <c r="E784" s="47"/>
      <c r="F784" s="47"/>
      <c r="G784" s="47"/>
      <c r="H784" s="40"/>
      <c r="I784" s="40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59"/>
      <c r="U784" s="16"/>
    </row>
    <row r="785" spans="1:21">
      <c r="A785" s="47"/>
      <c r="B785" s="40"/>
      <c r="C785" s="40"/>
      <c r="D785" s="40"/>
      <c r="E785" s="47"/>
      <c r="F785" s="47"/>
      <c r="G785" s="47"/>
      <c r="H785" s="40"/>
      <c r="I785" s="40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59"/>
      <c r="U785" s="16"/>
    </row>
    <row r="786" spans="1:21">
      <c r="A786" s="47"/>
      <c r="B786" s="40"/>
      <c r="C786" s="40"/>
      <c r="D786" s="40"/>
      <c r="E786" s="47"/>
      <c r="F786" s="47"/>
      <c r="G786" s="47"/>
      <c r="H786" s="40"/>
      <c r="I786" s="40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59"/>
      <c r="U786" s="16"/>
    </row>
    <row r="787" spans="1:21">
      <c r="A787" s="47"/>
      <c r="B787" s="40"/>
      <c r="C787" s="40"/>
      <c r="D787" s="40"/>
      <c r="E787" s="47"/>
      <c r="F787" s="47"/>
      <c r="G787" s="47"/>
      <c r="H787" s="40"/>
      <c r="I787" s="40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59"/>
      <c r="U787" s="16"/>
    </row>
    <row r="788" spans="1:21">
      <c r="A788" s="47"/>
      <c r="B788" s="40"/>
      <c r="C788" s="40"/>
      <c r="D788" s="40"/>
      <c r="E788" s="47"/>
      <c r="F788" s="47"/>
      <c r="G788" s="47"/>
      <c r="H788" s="40"/>
      <c r="I788" s="40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59"/>
      <c r="U788" s="16"/>
    </row>
    <row r="789" spans="1:21">
      <c r="A789" s="47"/>
      <c r="B789" s="40"/>
      <c r="C789" s="40"/>
      <c r="D789" s="40"/>
      <c r="E789" s="47"/>
      <c r="F789" s="47"/>
      <c r="G789" s="47"/>
      <c r="H789" s="40"/>
      <c r="I789" s="40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59"/>
      <c r="U789" s="16"/>
    </row>
    <row r="790" spans="1:21">
      <c r="A790" s="47"/>
      <c r="B790" s="40"/>
      <c r="C790" s="40"/>
      <c r="D790" s="40"/>
      <c r="E790" s="47"/>
      <c r="F790" s="47"/>
      <c r="G790" s="47"/>
      <c r="H790" s="40"/>
      <c r="I790" s="40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59"/>
      <c r="U790" s="16"/>
    </row>
    <row r="791" spans="1:21">
      <c r="A791" s="47"/>
      <c r="B791" s="40"/>
      <c r="C791" s="40"/>
      <c r="D791" s="40"/>
      <c r="E791" s="47"/>
      <c r="F791" s="47"/>
      <c r="G791" s="47"/>
      <c r="H791" s="40"/>
      <c r="I791" s="40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59"/>
      <c r="U791" s="16"/>
    </row>
    <row r="792" spans="1:21">
      <c r="A792" s="47"/>
      <c r="B792" s="40"/>
      <c r="C792" s="40"/>
      <c r="D792" s="40"/>
      <c r="E792" s="47"/>
      <c r="F792" s="47"/>
      <c r="G792" s="47"/>
      <c r="H792" s="40"/>
      <c r="I792" s="40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59"/>
      <c r="U792" s="16"/>
    </row>
    <row r="793" spans="1:21">
      <c r="A793" s="47"/>
      <c r="B793" s="40"/>
      <c r="C793" s="40"/>
      <c r="D793" s="40"/>
      <c r="E793" s="47"/>
      <c r="F793" s="47"/>
      <c r="G793" s="47"/>
      <c r="H793" s="40"/>
      <c r="I793" s="40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59"/>
      <c r="U793" s="16"/>
    </row>
    <row r="794" spans="1:21">
      <c r="A794" s="47"/>
      <c r="B794" s="40"/>
      <c r="C794" s="40"/>
      <c r="D794" s="40"/>
      <c r="E794" s="47"/>
      <c r="F794" s="47"/>
      <c r="G794" s="47"/>
      <c r="H794" s="40"/>
      <c r="I794" s="40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59"/>
      <c r="U794" s="16"/>
    </row>
    <row r="795" spans="1:21">
      <c r="A795" s="47"/>
      <c r="B795" s="40"/>
      <c r="C795" s="40"/>
      <c r="D795" s="40"/>
      <c r="E795" s="47"/>
      <c r="F795" s="47"/>
      <c r="G795" s="47"/>
      <c r="H795" s="40"/>
      <c r="I795" s="40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59"/>
      <c r="U795" s="16"/>
    </row>
    <row r="796" spans="1:21">
      <c r="A796" s="47"/>
      <c r="B796" s="40"/>
      <c r="C796" s="40"/>
      <c r="D796" s="40"/>
      <c r="E796" s="47"/>
      <c r="F796" s="47"/>
      <c r="G796" s="47"/>
      <c r="H796" s="40"/>
      <c r="I796" s="40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59"/>
      <c r="U796" s="16"/>
    </row>
    <row r="797" spans="1:21">
      <c r="A797" s="47"/>
      <c r="B797" s="40"/>
      <c r="C797" s="40"/>
      <c r="D797" s="40"/>
      <c r="E797" s="47"/>
      <c r="F797" s="47"/>
      <c r="G797" s="47"/>
      <c r="H797" s="40"/>
      <c r="I797" s="40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59"/>
      <c r="U797" s="16"/>
    </row>
    <row r="798" spans="1:21">
      <c r="A798" s="47"/>
      <c r="B798" s="40"/>
      <c r="C798" s="40"/>
      <c r="D798" s="40"/>
      <c r="E798" s="47"/>
      <c r="F798" s="47"/>
      <c r="G798" s="47"/>
      <c r="H798" s="40"/>
      <c r="I798" s="40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59"/>
      <c r="U798" s="16"/>
    </row>
    <row r="799" spans="1:21">
      <c r="A799" s="47"/>
      <c r="B799" s="40"/>
      <c r="C799" s="40"/>
      <c r="D799" s="40"/>
      <c r="E799" s="47"/>
      <c r="F799" s="47"/>
      <c r="G799" s="47"/>
      <c r="H799" s="40"/>
      <c r="I799" s="40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59"/>
      <c r="U799" s="16"/>
    </row>
    <row r="800" spans="1:21">
      <c r="A800" s="47"/>
      <c r="B800" s="40"/>
      <c r="C800" s="40"/>
      <c r="D800" s="40"/>
      <c r="E800" s="47"/>
      <c r="F800" s="47"/>
      <c r="G800" s="47"/>
      <c r="H800" s="40"/>
      <c r="I800" s="40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59"/>
      <c r="U800" s="16"/>
    </row>
    <row r="801" spans="1:21">
      <c r="A801" s="47"/>
      <c r="B801" s="40"/>
      <c r="C801" s="40"/>
      <c r="D801" s="40"/>
      <c r="E801" s="47"/>
      <c r="F801" s="47"/>
      <c r="G801" s="47"/>
      <c r="H801" s="40"/>
      <c r="I801" s="40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59"/>
      <c r="U801" s="16"/>
    </row>
    <row r="802" spans="1:21">
      <c r="A802" s="47"/>
      <c r="B802" s="40"/>
      <c r="C802" s="40"/>
      <c r="D802" s="40"/>
      <c r="E802" s="47"/>
      <c r="F802" s="47"/>
      <c r="G802" s="47"/>
      <c r="H802" s="40"/>
      <c r="I802" s="40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59"/>
      <c r="U802" s="16"/>
    </row>
    <row r="803" spans="1:21">
      <c r="A803" s="47"/>
      <c r="B803" s="40"/>
      <c r="C803" s="40"/>
      <c r="D803" s="40"/>
      <c r="E803" s="47"/>
      <c r="F803" s="47"/>
      <c r="G803" s="47"/>
      <c r="H803" s="40"/>
      <c r="I803" s="40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59"/>
      <c r="U803" s="16"/>
    </row>
    <row r="804" spans="1:21">
      <c r="A804" s="47"/>
      <c r="B804" s="40"/>
      <c r="C804" s="40"/>
      <c r="D804" s="40"/>
      <c r="E804" s="47"/>
      <c r="F804" s="47"/>
      <c r="G804" s="47"/>
      <c r="H804" s="40"/>
      <c r="I804" s="40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59"/>
      <c r="U804" s="16"/>
    </row>
    <row r="805" spans="1:21">
      <c r="A805" s="47"/>
      <c r="B805" s="40"/>
      <c r="C805" s="40"/>
      <c r="D805" s="40"/>
      <c r="E805" s="47"/>
      <c r="F805" s="47"/>
      <c r="G805" s="47"/>
      <c r="H805" s="40"/>
      <c r="I805" s="40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59"/>
      <c r="U805" s="16"/>
    </row>
    <row r="806" spans="1:21">
      <c r="A806" s="47"/>
      <c r="B806" s="40"/>
      <c r="C806" s="40"/>
      <c r="D806" s="40"/>
      <c r="E806" s="47"/>
      <c r="F806" s="47"/>
      <c r="G806" s="47"/>
      <c r="H806" s="40"/>
      <c r="I806" s="40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59"/>
      <c r="U806" s="16"/>
    </row>
    <row r="807" spans="1:21">
      <c r="A807" s="47"/>
      <c r="B807" s="40"/>
      <c r="C807" s="40"/>
      <c r="D807" s="40"/>
      <c r="E807" s="47"/>
      <c r="F807" s="47"/>
      <c r="G807" s="47"/>
      <c r="H807" s="40"/>
      <c r="I807" s="40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59"/>
      <c r="U807" s="16"/>
    </row>
    <row r="808" spans="1:21">
      <c r="A808" s="47"/>
      <c r="B808" s="40"/>
      <c r="C808" s="40"/>
      <c r="D808" s="40"/>
      <c r="E808" s="47"/>
      <c r="F808" s="47"/>
      <c r="G808" s="47"/>
      <c r="H808" s="40"/>
      <c r="I808" s="40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59"/>
      <c r="U808" s="16"/>
    </row>
    <row r="809" spans="1:21">
      <c r="A809" s="47"/>
      <c r="B809" s="40"/>
      <c r="C809" s="40"/>
      <c r="D809" s="40"/>
      <c r="E809" s="47"/>
      <c r="F809" s="47"/>
      <c r="G809" s="47"/>
      <c r="H809" s="40"/>
      <c r="I809" s="40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59"/>
      <c r="U809" s="16"/>
    </row>
    <row r="810" spans="1:21">
      <c r="A810" s="47"/>
      <c r="B810" s="40"/>
      <c r="C810" s="40"/>
      <c r="D810" s="40"/>
      <c r="E810" s="47"/>
      <c r="F810" s="47"/>
      <c r="G810" s="47"/>
      <c r="H810" s="40"/>
      <c r="I810" s="40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59"/>
      <c r="U810" s="16"/>
    </row>
    <row r="811" spans="1:21">
      <c r="A811" s="47"/>
      <c r="B811" s="40"/>
      <c r="C811" s="40"/>
      <c r="D811" s="40"/>
      <c r="E811" s="47"/>
      <c r="F811" s="47"/>
      <c r="G811" s="47"/>
      <c r="H811" s="40"/>
      <c r="I811" s="40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59"/>
      <c r="U811" s="16"/>
    </row>
    <row r="812" spans="1:21">
      <c r="A812" s="47"/>
      <c r="B812" s="40"/>
      <c r="C812" s="40"/>
      <c r="D812" s="40"/>
      <c r="E812" s="47"/>
      <c r="F812" s="47"/>
      <c r="G812" s="47"/>
      <c r="H812" s="40"/>
      <c r="I812" s="40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59"/>
      <c r="U812" s="16"/>
    </row>
    <row r="813" spans="1:21">
      <c r="A813" s="47"/>
      <c r="B813" s="40"/>
      <c r="C813" s="40"/>
      <c r="D813" s="40"/>
      <c r="E813" s="47"/>
      <c r="F813" s="47"/>
      <c r="G813" s="47"/>
      <c r="H813" s="40"/>
      <c r="I813" s="40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59"/>
      <c r="U813" s="16"/>
    </row>
    <row r="814" spans="1:21">
      <c r="A814" s="47"/>
      <c r="B814" s="40"/>
      <c r="C814" s="40"/>
      <c r="D814" s="40"/>
      <c r="E814" s="47"/>
      <c r="F814" s="47"/>
      <c r="G814" s="47"/>
      <c r="H814" s="40"/>
      <c r="I814" s="40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59"/>
      <c r="U814" s="16"/>
    </row>
    <row r="815" spans="1:21">
      <c r="A815" s="47"/>
      <c r="B815" s="40"/>
      <c r="C815" s="40"/>
      <c r="D815" s="40"/>
      <c r="E815" s="47"/>
      <c r="F815" s="47"/>
      <c r="G815" s="47"/>
      <c r="H815" s="40"/>
      <c r="I815" s="40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59"/>
      <c r="U815" s="16"/>
    </row>
    <row r="816" spans="1:21">
      <c r="A816" s="47"/>
      <c r="B816" s="40"/>
      <c r="C816" s="40"/>
      <c r="D816" s="40"/>
      <c r="E816" s="47"/>
      <c r="F816" s="47"/>
      <c r="G816" s="47"/>
      <c r="H816" s="40"/>
      <c r="I816" s="40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59"/>
      <c r="U816" s="16"/>
    </row>
    <row r="817" spans="1:21">
      <c r="A817" s="47"/>
      <c r="B817" s="40"/>
      <c r="C817" s="40"/>
      <c r="D817" s="40"/>
      <c r="E817" s="47"/>
      <c r="F817" s="47"/>
      <c r="G817" s="47"/>
      <c r="H817" s="40"/>
      <c r="I817" s="40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59"/>
      <c r="U817" s="16"/>
    </row>
    <row r="818" spans="1:21">
      <c r="A818" s="47"/>
      <c r="B818" s="40"/>
      <c r="C818" s="40"/>
      <c r="D818" s="40"/>
      <c r="E818" s="47"/>
      <c r="F818" s="47"/>
      <c r="G818" s="47"/>
      <c r="H818" s="40"/>
      <c r="I818" s="40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59"/>
      <c r="U818" s="16"/>
    </row>
    <row r="819" spans="1:21">
      <c r="A819" s="47"/>
      <c r="B819" s="40"/>
      <c r="C819" s="40"/>
      <c r="D819" s="40"/>
      <c r="E819" s="47"/>
      <c r="F819" s="47"/>
      <c r="G819" s="47"/>
      <c r="H819" s="40"/>
      <c r="I819" s="40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59"/>
      <c r="U819" s="16"/>
    </row>
    <row r="820" spans="1:21">
      <c r="A820" s="47"/>
      <c r="B820" s="40"/>
      <c r="C820" s="40"/>
      <c r="D820" s="40"/>
      <c r="E820" s="47"/>
      <c r="F820" s="47"/>
      <c r="G820" s="47"/>
      <c r="H820" s="40"/>
      <c r="I820" s="40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59"/>
      <c r="U820" s="16"/>
    </row>
    <row r="821" spans="1:21">
      <c r="A821" s="47"/>
      <c r="B821" s="40"/>
      <c r="C821" s="40"/>
      <c r="D821" s="40"/>
      <c r="E821" s="47"/>
      <c r="F821" s="47"/>
      <c r="G821" s="47"/>
      <c r="H821" s="40"/>
      <c r="I821" s="40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59"/>
      <c r="U821" s="16"/>
    </row>
    <row r="822" spans="1:21">
      <c r="A822" s="47"/>
      <c r="B822" s="40"/>
      <c r="C822" s="40"/>
      <c r="D822" s="40"/>
      <c r="E822" s="47"/>
      <c r="F822" s="47"/>
      <c r="G822" s="47"/>
      <c r="H822" s="40"/>
      <c r="I822" s="40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59"/>
      <c r="U822" s="16"/>
    </row>
    <row r="823" spans="1:21">
      <c r="A823" s="47"/>
      <c r="B823" s="40"/>
      <c r="C823" s="40"/>
      <c r="D823" s="40"/>
      <c r="E823" s="47"/>
      <c r="F823" s="47"/>
      <c r="G823" s="47"/>
      <c r="H823" s="40"/>
      <c r="I823" s="40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59"/>
      <c r="U823" s="16"/>
    </row>
    <row r="824" spans="1:21">
      <c r="A824" s="47"/>
      <c r="B824" s="40"/>
      <c r="C824" s="40"/>
      <c r="D824" s="40"/>
      <c r="E824" s="47"/>
      <c r="F824" s="47"/>
      <c r="G824" s="47"/>
      <c r="H824" s="40"/>
      <c r="I824" s="40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59"/>
      <c r="U824" s="16"/>
    </row>
    <row r="825" spans="1:21">
      <c r="A825" s="47"/>
      <c r="B825" s="40"/>
      <c r="C825" s="40"/>
      <c r="D825" s="40"/>
      <c r="E825" s="47"/>
      <c r="F825" s="47"/>
      <c r="G825" s="47"/>
      <c r="H825" s="40"/>
      <c r="I825" s="40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59"/>
      <c r="U825" s="16"/>
    </row>
    <row r="826" spans="1:21">
      <c r="A826" s="47"/>
      <c r="B826" s="40"/>
      <c r="C826" s="40"/>
      <c r="D826" s="40"/>
      <c r="E826" s="47"/>
      <c r="F826" s="47"/>
      <c r="G826" s="47"/>
      <c r="H826" s="40"/>
      <c r="I826" s="40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59"/>
      <c r="U826" s="16"/>
    </row>
    <row r="827" spans="1:21">
      <c r="A827" s="47"/>
      <c r="B827" s="40"/>
      <c r="C827" s="40"/>
      <c r="D827" s="40"/>
      <c r="E827" s="47"/>
      <c r="F827" s="47"/>
      <c r="G827" s="47"/>
      <c r="H827" s="40"/>
      <c r="I827" s="40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59"/>
      <c r="U827" s="16"/>
    </row>
    <row r="828" spans="1:21">
      <c r="A828" s="47"/>
      <c r="B828" s="40"/>
      <c r="C828" s="40"/>
      <c r="D828" s="40"/>
      <c r="E828" s="47"/>
      <c r="F828" s="47"/>
      <c r="G828" s="47"/>
      <c r="H828" s="40"/>
      <c r="I828" s="40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59"/>
      <c r="U828" s="16"/>
    </row>
    <row r="829" spans="1:21">
      <c r="A829" s="47"/>
      <c r="B829" s="40"/>
      <c r="C829" s="40"/>
      <c r="D829" s="40"/>
      <c r="E829" s="47"/>
      <c r="F829" s="47"/>
      <c r="G829" s="47"/>
      <c r="H829" s="40"/>
      <c r="I829" s="40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59"/>
      <c r="U829" s="16"/>
    </row>
    <row r="830" spans="1:21">
      <c r="A830" s="47"/>
      <c r="B830" s="40"/>
      <c r="C830" s="40"/>
      <c r="D830" s="40"/>
      <c r="E830" s="47"/>
      <c r="F830" s="47"/>
      <c r="G830" s="47"/>
      <c r="H830" s="40"/>
      <c r="I830" s="40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59"/>
      <c r="U830" s="16"/>
    </row>
    <row r="831" spans="1:21">
      <c r="A831" s="47"/>
      <c r="B831" s="40"/>
      <c r="C831" s="40"/>
      <c r="D831" s="40"/>
      <c r="E831" s="47"/>
      <c r="F831" s="47"/>
      <c r="G831" s="47"/>
      <c r="H831" s="40"/>
      <c r="I831" s="40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59"/>
      <c r="U831" s="16"/>
    </row>
    <row r="832" spans="1:21">
      <c r="A832" s="47"/>
      <c r="B832" s="40"/>
      <c r="C832" s="40"/>
      <c r="D832" s="40"/>
      <c r="E832" s="47"/>
      <c r="F832" s="47"/>
      <c r="G832" s="47"/>
      <c r="H832" s="40"/>
      <c r="I832" s="40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59"/>
      <c r="U832" s="16"/>
    </row>
    <row r="833" spans="1:21">
      <c r="A833" s="47"/>
      <c r="B833" s="40"/>
      <c r="C833" s="40"/>
      <c r="D833" s="40"/>
      <c r="E833" s="47"/>
      <c r="F833" s="47"/>
      <c r="G833" s="47"/>
      <c r="H833" s="40"/>
      <c r="I833" s="40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59"/>
      <c r="U833" s="16"/>
    </row>
    <row r="834" spans="1:21">
      <c r="A834" s="47"/>
      <c r="B834" s="40"/>
      <c r="C834" s="40"/>
      <c r="D834" s="40"/>
      <c r="E834" s="47"/>
      <c r="F834" s="47"/>
      <c r="G834" s="47"/>
      <c r="H834" s="40"/>
      <c r="I834" s="40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59"/>
      <c r="U834" s="16"/>
    </row>
    <row r="835" spans="1:21">
      <c r="A835" s="47"/>
      <c r="B835" s="40"/>
      <c r="C835" s="40"/>
      <c r="D835" s="40"/>
      <c r="E835" s="47"/>
      <c r="F835" s="47"/>
      <c r="G835" s="47"/>
      <c r="H835" s="40"/>
      <c r="I835" s="40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59"/>
      <c r="U835" s="16"/>
    </row>
    <row r="836" spans="1:21">
      <c r="A836" s="47"/>
      <c r="B836" s="40"/>
      <c r="C836" s="40"/>
      <c r="D836" s="40"/>
      <c r="E836" s="47"/>
      <c r="F836" s="47"/>
      <c r="G836" s="47"/>
      <c r="H836" s="40"/>
      <c r="I836" s="40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59"/>
      <c r="U836" s="16"/>
    </row>
    <row r="837" spans="1:21">
      <c r="A837" s="47"/>
      <c r="B837" s="40"/>
      <c r="C837" s="40"/>
      <c r="D837" s="40"/>
      <c r="E837" s="47"/>
      <c r="F837" s="47"/>
      <c r="G837" s="47"/>
      <c r="H837" s="40"/>
      <c r="I837" s="40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59"/>
      <c r="U837" s="16"/>
    </row>
    <row r="838" spans="1:21">
      <c r="A838" s="47"/>
      <c r="B838" s="40"/>
      <c r="C838" s="40"/>
      <c r="D838" s="40"/>
      <c r="E838" s="47"/>
      <c r="F838" s="47"/>
      <c r="G838" s="47"/>
      <c r="H838" s="40"/>
      <c r="I838" s="40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59"/>
      <c r="U838" s="16"/>
    </row>
    <row r="839" spans="1:21">
      <c r="A839" s="47"/>
      <c r="B839" s="40"/>
      <c r="C839" s="40"/>
      <c r="D839" s="40"/>
      <c r="E839" s="47"/>
      <c r="F839" s="47"/>
      <c r="G839" s="47"/>
      <c r="H839" s="40"/>
      <c r="I839" s="40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59"/>
      <c r="U839" s="16"/>
    </row>
    <row r="840" spans="1:21">
      <c r="A840" s="47"/>
      <c r="B840" s="40"/>
      <c r="C840" s="40"/>
      <c r="D840" s="40"/>
      <c r="E840" s="47"/>
      <c r="F840" s="47"/>
      <c r="G840" s="47"/>
      <c r="H840" s="40"/>
      <c r="I840" s="40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59"/>
      <c r="U840" s="16"/>
    </row>
    <row r="841" spans="1:21">
      <c r="A841" s="47"/>
      <c r="B841" s="40"/>
      <c r="C841" s="40"/>
      <c r="D841" s="40"/>
      <c r="E841" s="47"/>
      <c r="F841" s="47"/>
      <c r="G841" s="47"/>
      <c r="H841" s="40"/>
      <c r="I841" s="40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59"/>
      <c r="U841" s="16"/>
    </row>
    <row r="842" spans="1:21">
      <c r="A842" s="47"/>
      <c r="B842" s="40"/>
      <c r="C842" s="40"/>
      <c r="D842" s="40"/>
      <c r="E842" s="47"/>
      <c r="F842" s="47"/>
      <c r="G842" s="47"/>
      <c r="H842" s="40"/>
      <c r="I842" s="40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59"/>
      <c r="U842" s="16"/>
    </row>
    <row r="843" spans="1:21">
      <c r="A843" s="47"/>
      <c r="B843" s="40"/>
      <c r="C843" s="40"/>
      <c r="D843" s="40"/>
      <c r="E843" s="47"/>
      <c r="F843" s="47"/>
      <c r="G843" s="47"/>
      <c r="H843" s="40"/>
      <c r="I843" s="40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59"/>
      <c r="U843" s="16"/>
    </row>
    <row r="844" spans="1:21">
      <c r="A844" s="47"/>
      <c r="B844" s="40"/>
      <c r="C844" s="40"/>
      <c r="D844" s="40"/>
      <c r="E844" s="47"/>
      <c r="F844" s="47"/>
      <c r="G844" s="47"/>
      <c r="H844" s="40"/>
      <c r="I844" s="40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59"/>
      <c r="U844" s="16"/>
    </row>
    <row r="845" spans="1:21">
      <c r="A845" s="47"/>
      <c r="B845" s="40"/>
      <c r="C845" s="40"/>
      <c r="D845" s="40"/>
      <c r="E845" s="47"/>
      <c r="F845" s="47"/>
      <c r="G845" s="47"/>
      <c r="H845" s="40"/>
      <c r="I845" s="40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59"/>
      <c r="U845" s="16"/>
    </row>
    <row r="846" spans="1:21">
      <c r="A846" s="47"/>
      <c r="B846" s="40"/>
      <c r="C846" s="40"/>
      <c r="D846" s="40"/>
      <c r="E846" s="47"/>
      <c r="F846" s="47"/>
      <c r="G846" s="47"/>
      <c r="H846" s="40"/>
      <c r="I846" s="40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59"/>
      <c r="U846" s="16"/>
    </row>
    <row r="847" spans="1:21">
      <c r="A847" s="47"/>
      <c r="B847" s="40"/>
      <c r="C847" s="40"/>
      <c r="D847" s="40"/>
      <c r="E847" s="47"/>
      <c r="F847" s="47"/>
      <c r="G847" s="47"/>
      <c r="H847" s="40"/>
      <c r="I847" s="40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59"/>
      <c r="U847" s="16"/>
    </row>
    <row r="848" spans="1:21">
      <c r="A848" s="47"/>
      <c r="B848" s="40"/>
      <c r="C848" s="40"/>
      <c r="D848" s="40"/>
      <c r="E848" s="47"/>
      <c r="F848" s="47"/>
      <c r="G848" s="47"/>
      <c r="H848" s="40"/>
      <c r="I848" s="40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59"/>
      <c r="U848" s="16"/>
    </row>
    <row r="849" spans="1:21">
      <c r="A849" s="47"/>
      <c r="B849" s="40"/>
      <c r="C849" s="40"/>
      <c r="D849" s="40"/>
      <c r="E849" s="47"/>
      <c r="F849" s="47"/>
      <c r="G849" s="47"/>
      <c r="H849" s="40"/>
      <c r="I849" s="40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59"/>
      <c r="U849" s="16"/>
    </row>
    <row r="850" spans="1:21">
      <c r="A850" s="47"/>
      <c r="B850" s="40"/>
      <c r="C850" s="40"/>
      <c r="D850" s="40"/>
      <c r="E850" s="47"/>
      <c r="F850" s="47"/>
      <c r="G850" s="47"/>
      <c r="H850" s="40"/>
      <c r="I850" s="12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59"/>
      <c r="U850" s="16"/>
    </row>
    <row r="851" spans="1:21">
      <c r="A851" s="47"/>
      <c r="B851" s="40"/>
      <c r="C851" s="40"/>
      <c r="D851" s="40"/>
      <c r="E851" s="47"/>
      <c r="F851" s="47"/>
      <c r="G851" s="47"/>
      <c r="H851" s="40"/>
      <c r="I851" s="12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59"/>
      <c r="U851" s="16"/>
    </row>
    <row r="852" spans="1:21">
      <c r="A852" s="47"/>
      <c r="B852" s="40"/>
      <c r="C852" s="40"/>
      <c r="D852" s="40"/>
      <c r="E852" s="47"/>
      <c r="F852" s="47"/>
      <c r="G852" s="47"/>
      <c r="H852" s="40"/>
      <c r="I852" s="12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59"/>
      <c r="U852" s="16"/>
    </row>
    <row r="853" spans="1:21">
      <c r="A853" s="47"/>
      <c r="B853" s="40"/>
      <c r="C853" s="40"/>
      <c r="D853" s="40"/>
      <c r="E853" s="47"/>
      <c r="F853" s="47"/>
      <c r="G853" s="47"/>
      <c r="H853" s="40"/>
      <c r="I853" s="12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59"/>
      <c r="U853" s="16"/>
    </row>
    <row r="854" spans="1:21">
      <c r="A854" s="47"/>
      <c r="B854" s="40"/>
      <c r="C854" s="40"/>
      <c r="D854" s="40"/>
      <c r="E854" s="47"/>
      <c r="F854" s="47"/>
      <c r="G854" s="47"/>
      <c r="H854" s="40"/>
      <c r="I854" s="12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59"/>
      <c r="U854" s="16"/>
    </row>
    <row r="855" spans="1:21">
      <c r="A855" s="47"/>
      <c r="B855" s="40"/>
      <c r="C855" s="40"/>
      <c r="D855" s="40"/>
      <c r="E855" s="47"/>
      <c r="F855" s="47"/>
      <c r="G855" s="47"/>
      <c r="H855" s="40"/>
      <c r="I855" s="12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59"/>
      <c r="U855" s="16"/>
    </row>
    <row r="856" spans="1:21">
      <c r="A856" s="47"/>
      <c r="B856" s="40"/>
      <c r="C856" s="40"/>
      <c r="D856" s="40"/>
      <c r="E856" s="47"/>
      <c r="F856" s="47"/>
      <c r="G856" s="47"/>
      <c r="H856" s="40"/>
      <c r="I856" s="12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59"/>
      <c r="U856" s="16"/>
    </row>
    <row r="857" spans="1:21">
      <c r="A857" s="47"/>
      <c r="B857" s="40"/>
      <c r="C857" s="40"/>
      <c r="D857" s="40"/>
      <c r="E857" s="47"/>
      <c r="F857" s="47"/>
      <c r="G857" s="47"/>
      <c r="H857" s="40"/>
      <c r="I857" s="12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59"/>
      <c r="U857" s="16"/>
    </row>
    <row r="858" spans="1:21">
      <c r="A858" s="47"/>
      <c r="B858" s="40"/>
      <c r="C858" s="40"/>
      <c r="D858" s="40"/>
      <c r="E858" s="47"/>
      <c r="F858" s="47"/>
      <c r="G858" s="47"/>
      <c r="H858" s="40"/>
      <c r="I858" s="12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59"/>
      <c r="U858" s="16"/>
    </row>
    <row r="859" spans="1:21">
      <c r="A859" s="47"/>
      <c r="B859" s="40"/>
      <c r="C859" s="40"/>
      <c r="D859" s="40"/>
      <c r="E859" s="47"/>
      <c r="F859" s="47"/>
      <c r="G859" s="47"/>
      <c r="H859" s="40"/>
      <c r="I859" s="12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59"/>
      <c r="U859" s="16"/>
    </row>
    <row r="860" spans="1:21">
      <c r="A860" s="47"/>
      <c r="B860" s="40"/>
      <c r="C860" s="40"/>
      <c r="D860" s="40"/>
      <c r="E860" s="47"/>
      <c r="F860" s="47"/>
      <c r="G860" s="47"/>
      <c r="H860" s="40"/>
      <c r="I860" s="12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59"/>
      <c r="U860" s="16"/>
    </row>
    <row r="861" spans="1:21">
      <c r="A861" s="47"/>
      <c r="B861" s="40"/>
      <c r="C861" s="40"/>
      <c r="D861" s="40"/>
      <c r="E861" s="47"/>
      <c r="F861" s="47"/>
      <c r="G861" s="47"/>
      <c r="H861" s="40"/>
      <c r="I861" s="12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59"/>
      <c r="U861" s="16"/>
    </row>
    <row r="862" spans="1:21">
      <c r="A862" s="47"/>
      <c r="B862" s="40"/>
      <c r="C862" s="40"/>
      <c r="D862" s="40"/>
      <c r="E862" s="47"/>
      <c r="F862" s="47"/>
      <c r="G862" s="47"/>
      <c r="H862" s="40"/>
      <c r="I862" s="12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59"/>
      <c r="U862" s="16"/>
    </row>
    <row r="863" spans="1:21">
      <c r="A863" s="47"/>
      <c r="B863" s="40"/>
      <c r="C863" s="40"/>
      <c r="D863" s="40"/>
      <c r="E863" s="47"/>
      <c r="F863" s="47"/>
      <c r="G863" s="47"/>
      <c r="H863" s="40"/>
      <c r="I863" s="12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59"/>
      <c r="U863" s="16"/>
    </row>
    <row r="864" spans="1:21">
      <c r="A864" s="47"/>
      <c r="B864" s="40"/>
      <c r="C864" s="40"/>
      <c r="D864" s="40"/>
      <c r="E864" s="47"/>
      <c r="F864" s="47"/>
      <c r="G864" s="47"/>
      <c r="H864" s="40"/>
      <c r="I864" s="12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59"/>
      <c r="U864" s="16"/>
    </row>
    <row r="865" spans="1:21">
      <c r="A865" s="47"/>
      <c r="B865" s="40"/>
      <c r="C865" s="40"/>
      <c r="D865" s="40"/>
      <c r="E865" s="47"/>
      <c r="F865" s="47"/>
      <c r="G865" s="47"/>
      <c r="H865" s="40"/>
      <c r="I865" s="12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59"/>
      <c r="U865" s="16"/>
    </row>
    <row r="866" spans="1:21">
      <c r="A866" s="47"/>
      <c r="B866" s="40"/>
      <c r="C866" s="40"/>
      <c r="D866" s="40"/>
      <c r="E866" s="47"/>
      <c r="F866" s="47"/>
      <c r="G866" s="47"/>
      <c r="H866" s="40"/>
      <c r="I866" s="12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59"/>
      <c r="U866" s="16"/>
    </row>
    <row r="867" spans="1:21">
      <c r="A867" s="47"/>
      <c r="B867" s="40"/>
      <c r="C867" s="40"/>
      <c r="D867" s="40"/>
      <c r="E867" s="47"/>
      <c r="F867" s="47"/>
      <c r="G867" s="47"/>
      <c r="H867" s="40"/>
      <c r="I867" s="12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59"/>
      <c r="U867" s="16"/>
    </row>
    <row r="868" spans="1:21">
      <c r="A868" s="47"/>
      <c r="B868" s="40"/>
      <c r="C868" s="40"/>
      <c r="D868" s="40"/>
      <c r="E868" s="47"/>
      <c r="F868" s="47"/>
      <c r="G868" s="47"/>
      <c r="H868" s="40"/>
      <c r="I868" s="12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59"/>
      <c r="U868" s="16"/>
    </row>
    <row r="869" spans="1:21">
      <c r="A869" s="47"/>
      <c r="B869" s="40"/>
      <c r="C869" s="40"/>
      <c r="D869" s="40"/>
      <c r="E869" s="47"/>
      <c r="F869" s="47"/>
      <c r="G869" s="47"/>
      <c r="H869" s="40"/>
      <c r="I869" s="12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59"/>
      <c r="U869" s="16"/>
    </row>
    <row r="870" spans="1:21">
      <c r="A870" s="47"/>
      <c r="B870" s="40"/>
      <c r="C870" s="40"/>
      <c r="D870" s="40"/>
      <c r="E870" s="47"/>
      <c r="F870" s="47"/>
      <c r="G870" s="47"/>
      <c r="H870" s="40"/>
      <c r="I870" s="12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59"/>
      <c r="U870" s="16"/>
    </row>
    <row r="871" spans="1:21">
      <c r="A871" s="47"/>
      <c r="B871" s="40"/>
      <c r="C871" s="40"/>
      <c r="D871" s="40"/>
      <c r="E871" s="47"/>
      <c r="F871" s="47"/>
      <c r="G871" s="47"/>
      <c r="H871" s="40"/>
      <c r="I871" s="12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59"/>
      <c r="U871" s="16"/>
    </row>
    <row r="872" spans="1:21">
      <c r="A872" s="47"/>
      <c r="B872" s="40"/>
      <c r="C872" s="40"/>
      <c r="D872" s="40"/>
      <c r="E872" s="47"/>
      <c r="F872" s="47"/>
      <c r="G872" s="47"/>
      <c r="H872" s="40"/>
      <c r="I872" s="12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59"/>
      <c r="U872" s="16"/>
    </row>
    <row r="873" spans="1:21">
      <c r="A873" s="47"/>
      <c r="B873" s="40"/>
      <c r="C873" s="40"/>
      <c r="D873" s="40"/>
      <c r="E873" s="47"/>
      <c r="F873" s="47"/>
      <c r="G873" s="47"/>
      <c r="H873" s="40"/>
      <c r="I873" s="12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59"/>
      <c r="U873" s="16"/>
    </row>
    <row r="874" spans="1:21">
      <c r="A874" s="47"/>
      <c r="B874" s="40"/>
      <c r="C874" s="40"/>
      <c r="D874" s="40"/>
      <c r="E874" s="47"/>
      <c r="F874" s="47"/>
      <c r="G874" s="47"/>
      <c r="H874" s="40"/>
      <c r="I874" s="12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59"/>
      <c r="U874" s="16"/>
    </row>
    <row r="875" spans="1:21">
      <c r="A875" s="47"/>
      <c r="B875" s="40"/>
      <c r="C875" s="40"/>
      <c r="D875" s="40"/>
      <c r="E875" s="47"/>
      <c r="F875" s="47"/>
      <c r="G875" s="47"/>
      <c r="H875" s="40"/>
      <c r="I875" s="12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59"/>
      <c r="U875" s="16"/>
    </row>
    <row r="876" spans="1:21">
      <c r="A876" s="47"/>
      <c r="B876" s="40"/>
      <c r="C876" s="40"/>
      <c r="D876" s="40"/>
      <c r="E876" s="47"/>
      <c r="F876" s="47"/>
      <c r="G876" s="47"/>
      <c r="H876" s="40"/>
      <c r="I876" s="12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59"/>
      <c r="U876" s="16"/>
    </row>
    <row r="877" spans="1:21">
      <c r="A877" s="47"/>
      <c r="B877" s="40"/>
      <c r="C877" s="40"/>
      <c r="D877" s="40"/>
      <c r="E877" s="47"/>
      <c r="F877" s="47"/>
      <c r="G877" s="47"/>
      <c r="H877" s="40"/>
      <c r="I877" s="12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59"/>
      <c r="U877" s="16"/>
    </row>
    <row r="878" spans="1:21">
      <c r="A878" s="47"/>
      <c r="B878" s="40"/>
      <c r="C878" s="40"/>
      <c r="D878" s="40"/>
      <c r="E878" s="47"/>
      <c r="F878" s="47"/>
      <c r="G878" s="47"/>
      <c r="H878" s="40"/>
      <c r="I878" s="12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59"/>
      <c r="U878" s="16"/>
    </row>
    <row r="879" spans="1:21">
      <c r="A879" s="47"/>
      <c r="B879" s="40"/>
      <c r="C879" s="40"/>
      <c r="D879" s="40"/>
      <c r="E879" s="47"/>
      <c r="F879" s="47"/>
      <c r="G879" s="47"/>
      <c r="H879" s="40"/>
      <c r="I879" s="12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59"/>
      <c r="U879" s="16"/>
    </row>
    <row r="880" spans="1:21">
      <c r="A880" s="47"/>
      <c r="B880" s="40"/>
      <c r="C880" s="40"/>
      <c r="D880" s="40"/>
      <c r="E880" s="47"/>
      <c r="F880" s="47"/>
      <c r="G880" s="47"/>
      <c r="H880" s="40"/>
      <c r="I880" s="12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59"/>
      <c r="U880" s="16"/>
    </row>
    <row r="881" spans="1:21">
      <c r="A881" s="47"/>
      <c r="B881" s="40"/>
      <c r="C881" s="40"/>
      <c r="D881" s="40"/>
      <c r="E881" s="47"/>
      <c r="F881" s="47"/>
      <c r="G881" s="47"/>
      <c r="H881" s="40"/>
      <c r="I881" s="12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59"/>
      <c r="U881" s="16"/>
    </row>
    <row r="882" spans="1:21">
      <c r="A882" s="47"/>
      <c r="B882" s="40"/>
      <c r="C882" s="40"/>
      <c r="D882" s="40"/>
      <c r="E882" s="47"/>
      <c r="F882" s="47"/>
      <c r="G882" s="47"/>
      <c r="H882" s="40"/>
      <c r="I882" s="12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59"/>
      <c r="U882" s="16"/>
    </row>
    <row r="883" spans="1:21">
      <c r="A883" s="47"/>
      <c r="B883" s="40"/>
      <c r="C883" s="40"/>
      <c r="D883" s="40"/>
      <c r="E883" s="47"/>
      <c r="F883" s="47"/>
      <c r="G883" s="47"/>
      <c r="H883" s="40"/>
      <c r="I883" s="12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59"/>
      <c r="U883" s="16"/>
    </row>
    <row r="884" spans="1:21">
      <c r="A884" s="47"/>
      <c r="B884" s="40"/>
      <c r="C884" s="40"/>
      <c r="D884" s="40"/>
      <c r="E884" s="47"/>
      <c r="F884" s="47"/>
      <c r="G884" s="47"/>
      <c r="H884" s="40"/>
      <c r="I884" s="12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59"/>
      <c r="U884" s="16"/>
    </row>
    <row r="885" spans="1:21">
      <c r="A885" s="47"/>
      <c r="B885" s="40"/>
      <c r="C885" s="40"/>
      <c r="D885" s="40"/>
      <c r="E885" s="47"/>
      <c r="F885" s="47"/>
      <c r="G885" s="47"/>
      <c r="H885" s="40"/>
      <c r="I885" s="12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59"/>
      <c r="U885" s="16"/>
    </row>
    <row r="886" spans="1:21">
      <c r="A886" s="47"/>
      <c r="B886" s="40"/>
      <c r="C886" s="40"/>
      <c r="D886" s="40"/>
      <c r="E886" s="47"/>
      <c r="F886" s="47"/>
      <c r="G886" s="47"/>
      <c r="H886" s="40"/>
      <c r="I886" s="12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59"/>
      <c r="U886" s="16"/>
    </row>
    <row r="887" spans="1:21">
      <c r="A887" s="47"/>
      <c r="B887" s="40"/>
      <c r="C887" s="40"/>
      <c r="D887" s="40"/>
      <c r="E887" s="47"/>
      <c r="F887" s="47"/>
      <c r="G887" s="47"/>
      <c r="H887" s="40"/>
      <c r="I887" s="12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59"/>
      <c r="U887" s="16"/>
    </row>
    <row r="888" spans="1:21">
      <c r="A888" s="47"/>
      <c r="B888" s="40"/>
      <c r="C888" s="40"/>
      <c r="D888" s="40"/>
      <c r="E888" s="47"/>
      <c r="F888" s="47"/>
      <c r="G888" s="47"/>
      <c r="H888" s="40"/>
      <c r="I888" s="12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59"/>
      <c r="U888" s="16"/>
    </row>
    <row r="889" spans="1:21">
      <c r="A889" s="47"/>
      <c r="B889" s="40"/>
      <c r="C889" s="40"/>
      <c r="D889" s="40"/>
      <c r="E889" s="47"/>
      <c r="F889" s="47"/>
      <c r="G889" s="47"/>
      <c r="H889" s="40"/>
      <c r="I889" s="12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59"/>
      <c r="U889" s="16"/>
    </row>
    <row r="890" spans="1:21">
      <c r="A890" s="47"/>
      <c r="B890" s="40"/>
      <c r="C890" s="40"/>
      <c r="D890" s="40"/>
      <c r="E890" s="47"/>
      <c r="F890" s="47"/>
      <c r="G890" s="47"/>
      <c r="H890" s="40"/>
      <c r="I890" s="12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59"/>
      <c r="U890" s="16"/>
    </row>
    <row r="891" spans="1:21">
      <c r="A891" s="47"/>
      <c r="B891" s="40"/>
      <c r="C891" s="40"/>
      <c r="D891" s="40"/>
      <c r="E891" s="47"/>
      <c r="F891" s="47"/>
      <c r="G891" s="47"/>
      <c r="H891" s="40"/>
      <c r="I891" s="12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59"/>
      <c r="U891" s="16"/>
    </row>
    <row r="892" spans="1:21">
      <c r="A892" s="47"/>
      <c r="B892" s="40"/>
      <c r="C892" s="40"/>
      <c r="D892" s="40"/>
      <c r="E892" s="47"/>
      <c r="F892" s="47"/>
      <c r="G892" s="47"/>
      <c r="H892" s="40"/>
      <c r="I892" s="12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59"/>
      <c r="U892" s="16"/>
    </row>
    <row r="893" spans="1:21">
      <c r="A893" s="47"/>
      <c r="B893" s="40"/>
      <c r="C893" s="40"/>
      <c r="D893" s="40"/>
      <c r="E893" s="47"/>
      <c r="F893" s="47"/>
      <c r="G893" s="47"/>
      <c r="H893" s="40"/>
      <c r="I893" s="12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59"/>
      <c r="U893" s="16"/>
    </row>
    <row r="894" spans="1:21">
      <c r="A894" s="47"/>
      <c r="B894" s="40"/>
      <c r="C894" s="40"/>
      <c r="D894" s="40"/>
      <c r="E894" s="47"/>
      <c r="F894" s="47"/>
      <c r="G894" s="47"/>
      <c r="H894" s="40"/>
      <c r="I894" s="12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59"/>
      <c r="U894" s="16"/>
    </row>
    <row r="895" spans="1:21">
      <c r="A895" s="47"/>
      <c r="B895" s="40"/>
      <c r="C895" s="40"/>
      <c r="D895" s="40"/>
      <c r="E895" s="47"/>
      <c r="F895" s="47"/>
      <c r="G895" s="47"/>
      <c r="H895" s="40"/>
      <c r="I895" s="12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59"/>
      <c r="U895" s="16"/>
    </row>
    <row r="896" spans="1:21">
      <c r="A896" s="47"/>
      <c r="B896" s="40"/>
      <c r="C896" s="40"/>
      <c r="D896" s="40"/>
      <c r="E896" s="47"/>
      <c r="F896" s="47"/>
      <c r="G896" s="47"/>
      <c r="H896" s="40"/>
      <c r="I896" s="12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59"/>
      <c r="U896" s="16"/>
    </row>
    <row r="897" spans="1:21">
      <c r="A897" s="47"/>
      <c r="B897" s="40"/>
      <c r="C897" s="40"/>
      <c r="D897" s="40"/>
      <c r="E897" s="47"/>
      <c r="F897" s="47"/>
      <c r="G897" s="47"/>
      <c r="H897" s="40"/>
      <c r="I897" s="12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59"/>
      <c r="U897" s="16"/>
    </row>
    <row r="898" spans="1:21">
      <c r="A898" s="47"/>
      <c r="B898" s="40"/>
      <c r="C898" s="40"/>
      <c r="D898" s="40"/>
      <c r="E898" s="47"/>
      <c r="F898" s="47"/>
      <c r="G898" s="47"/>
      <c r="H898" s="40"/>
      <c r="I898" s="12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59"/>
      <c r="U898" s="16"/>
    </row>
    <row r="899" spans="1:21">
      <c r="A899" s="47"/>
      <c r="B899" s="40"/>
      <c r="C899" s="40"/>
      <c r="D899" s="40"/>
      <c r="E899" s="47"/>
      <c r="F899" s="47"/>
      <c r="G899" s="47"/>
      <c r="H899" s="40"/>
      <c r="I899" s="12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59"/>
      <c r="U899" s="16"/>
    </row>
    <row r="900" spans="1:21">
      <c r="A900" s="47"/>
      <c r="B900" s="40"/>
      <c r="C900" s="40"/>
      <c r="D900" s="40"/>
      <c r="E900" s="47"/>
      <c r="F900" s="47"/>
      <c r="G900" s="47"/>
      <c r="H900" s="40"/>
      <c r="I900" s="12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59"/>
      <c r="U900" s="16"/>
    </row>
    <row r="901" spans="1:21">
      <c r="A901" s="47"/>
      <c r="B901" s="40"/>
      <c r="C901" s="40"/>
      <c r="D901" s="40"/>
      <c r="E901" s="47"/>
      <c r="F901" s="47"/>
      <c r="G901" s="47"/>
      <c r="H901" s="40"/>
      <c r="I901" s="12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59"/>
      <c r="U901" s="16"/>
    </row>
    <row r="902" spans="1:21">
      <c r="A902" s="47"/>
      <c r="B902" s="40"/>
      <c r="C902" s="40"/>
      <c r="D902" s="40"/>
      <c r="E902" s="47"/>
      <c r="F902" s="47"/>
      <c r="G902" s="47"/>
      <c r="H902" s="40"/>
      <c r="I902" s="12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59"/>
      <c r="U902" s="16"/>
    </row>
    <row r="903" spans="1:21">
      <c r="A903" s="47"/>
      <c r="B903" s="40"/>
      <c r="C903" s="40"/>
      <c r="D903" s="40"/>
      <c r="E903" s="47"/>
      <c r="F903" s="47"/>
      <c r="G903" s="47"/>
      <c r="H903" s="40"/>
      <c r="I903" s="12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59"/>
      <c r="U903" s="16"/>
    </row>
    <row r="904" spans="1:21">
      <c r="A904" s="47"/>
      <c r="B904" s="40"/>
      <c r="C904" s="40"/>
      <c r="D904" s="40"/>
      <c r="E904" s="47"/>
      <c r="F904" s="47"/>
      <c r="G904" s="47"/>
      <c r="H904" s="40"/>
      <c r="I904" s="12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59"/>
      <c r="U904" s="16"/>
    </row>
    <row r="905" spans="1:21">
      <c r="A905" s="47"/>
      <c r="B905" s="40"/>
      <c r="C905" s="40"/>
      <c r="D905" s="40"/>
      <c r="E905" s="47"/>
      <c r="F905" s="47"/>
      <c r="G905" s="47"/>
      <c r="H905" s="40"/>
      <c r="I905" s="12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59"/>
      <c r="U905" s="16"/>
    </row>
    <row r="906" spans="1:21">
      <c r="A906" s="47"/>
      <c r="B906" s="40"/>
      <c r="C906" s="40"/>
      <c r="D906" s="40"/>
      <c r="E906" s="47"/>
      <c r="F906" s="47"/>
      <c r="G906" s="47"/>
      <c r="H906" s="40"/>
      <c r="I906" s="12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59"/>
      <c r="U906" s="16"/>
    </row>
    <row r="907" spans="1:21">
      <c r="A907" s="47"/>
      <c r="B907" s="40"/>
      <c r="C907" s="40"/>
      <c r="D907" s="40"/>
      <c r="E907" s="47"/>
      <c r="F907" s="47"/>
      <c r="G907" s="47"/>
      <c r="H907" s="40"/>
      <c r="I907" s="12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59"/>
      <c r="U907" s="16"/>
    </row>
    <row r="908" spans="1:21">
      <c r="A908" s="47"/>
      <c r="B908" s="40"/>
      <c r="C908" s="40"/>
      <c r="D908" s="40"/>
      <c r="E908" s="47"/>
      <c r="F908" s="47"/>
      <c r="G908" s="47"/>
      <c r="H908" s="40"/>
      <c r="I908" s="12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59"/>
      <c r="U908" s="16"/>
    </row>
    <row r="909" spans="1:21">
      <c r="A909" s="47"/>
      <c r="B909" s="40"/>
      <c r="C909" s="40"/>
      <c r="D909" s="40"/>
      <c r="E909" s="47"/>
      <c r="F909" s="47"/>
      <c r="G909" s="47"/>
      <c r="H909" s="40"/>
      <c r="I909" s="12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59"/>
      <c r="U909" s="16"/>
    </row>
    <row r="910" spans="1:21">
      <c r="A910" s="47"/>
      <c r="B910" s="40"/>
      <c r="C910" s="40"/>
      <c r="D910" s="40"/>
      <c r="E910" s="47"/>
      <c r="F910" s="47"/>
      <c r="G910" s="47"/>
      <c r="H910" s="40"/>
      <c r="I910" s="12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59"/>
      <c r="U910" s="16"/>
    </row>
    <row r="911" spans="1:21">
      <c r="A911" s="47"/>
      <c r="B911" s="40"/>
      <c r="C911" s="40"/>
      <c r="D911" s="40"/>
      <c r="E911" s="47"/>
      <c r="F911" s="47"/>
      <c r="G911" s="47"/>
      <c r="H911" s="40"/>
      <c r="I911" s="12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59"/>
      <c r="U911" s="16"/>
    </row>
    <row r="912" spans="1:21">
      <c r="A912" s="47"/>
      <c r="B912" s="40"/>
      <c r="C912" s="40"/>
      <c r="D912" s="40"/>
      <c r="E912" s="47"/>
      <c r="F912" s="47"/>
      <c r="G912" s="47"/>
      <c r="H912" s="40"/>
      <c r="I912" s="12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59"/>
      <c r="U912" s="16"/>
    </row>
    <row r="913" spans="1:21">
      <c r="A913" s="47"/>
      <c r="B913" s="40"/>
      <c r="C913" s="40"/>
      <c r="D913" s="40"/>
      <c r="E913" s="47"/>
      <c r="F913" s="47"/>
      <c r="G913" s="47"/>
      <c r="H913" s="40"/>
      <c r="I913" s="12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59"/>
      <c r="U913" s="16"/>
    </row>
    <row r="914" spans="1:21">
      <c r="A914" s="47"/>
      <c r="B914" s="40"/>
      <c r="C914" s="40"/>
      <c r="D914" s="40"/>
      <c r="E914" s="47"/>
      <c r="F914" s="47"/>
      <c r="G914" s="47"/>
      <c r="H914" s="40"/>
      <c r="I914" s="12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59"/>
      <c r="U914" s="16"/>
    </row>
    <row r="915" spans="1:21">
      <c r="A915" s="47"/>
      <c r="B915" s="40"/>
      <c r="C915" s="40"/>
      <c r="D915" s="40"/>
      <c r="E915" s="47"/>
      <c r="F915" s="47"/>
      <c r="G915" s="47"/>
      <c r="H915" s="40"/>
      <c r="I915" s="12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59"/>
      <c r="U915" s="16"/>
    </row>
    <row r="916" spans="1:21">
      <c r="A916" s="47"/>
      <c r="B916" s="40"/>
      <c r="C916" s="40"/>
      <c r="D916" s="40"/>
      <c r="E916" s="47"/>
      <c r="F916" s="47"/>
      <c r="G916" s="47"/>
      <c r="H916" s="40"/>
      <c r="I916" s="12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59"/>
      <c r="U916" s="16"/>
    </row>
    <row r="917" spans="1:21">
      <c r="A917" s="47"/>
      <c r="B917" s="40"/>
      <c r="C917" s="40"/>
      <c r="D917" s="40"/>
      <c r="E917" s="47"/>
      <c r="F917" s="47"/>
      <c r="G917" s="47"/>
      <c r="H917" s="40"/>
      <c r="I917" s="12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59"/>
      <c r="U917" s="16"/>
    </row>
    <row r="918" spans="1:21">
      <c r="A918" s="47"/>
      <c r="B918" s="40"/>
      <c r="C918" s="40"/>
      <c r="D918" s="40"/>
      <c r="E918" s="47"/>
      <c r="F918" s="47"/>
      <c r="G918" s="47"/>
      <c r="H918" s="40"/>
      <c r="I918" s="12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59"/>
      <c r="U918" s="16"/>
    </row>
    <row r="919" spans="1:21">
      <c r="A919" s="47"/>
      <c r="B919" s="40"/>
      <c r="C919" s="40"/>
      <c r="D919" s="40"/>
      <c r="E919" s="47"/>
      <c r="F919" s="47"/>
      <c r="G919" s="47"/>
      <c r="H919" s="40"/>
      <c r="I919" s="12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59"/>
      <c r="U919" s="16"/>
    </row>
    <row r="920" spans="1:21">
      <c r="A920" s="47"/>
      <c r="B920" s="40"/>
      <c r="C920" s="40"/>
      <c r="D920" s="40"/>
      <c r="E920" s="47"/>
      <c r="F920" s="47"/>
      <c r="G920" s="47"/>
      <c r="H920" s="40"/>
      <c r="I920" s="12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59"/>
      <c r="U920" s="16"/>
    </row>
    <row r="921" spans="1:21">
      <c r="A921" s="47"/>
      <c r="B921" s="40"/>
      <c r="C921" s="40"/>
      <c r="D921" s="40"/>
      <c r="E921" s="47"/>
      <c r="F921" s="47"/>
      <c r="G921" s="47"/>
      <c r="H921" s="40"/>
      <c r="I921" s="12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59"/>
      <c r="U921" s="16"/>
    </row>
    <row r="922" spans="1:21">
      <c r="A922" s="47"/>
      <c r="B922" s="40"/>
      <c r="C922" s="40"/>
      <c r="D922" s="40"/>
      <c r="E922" s="47"/>
      <c r="F922" s="47"/>
      <c r="G922" s="47"/>
      <c r="H922" s="40"/>
      <c r="I922" s="12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59"/>
      <c r="U922" s="16"/>
    </row>
    <row r="923" spans="1:21">
      <c r="A923" s="47"/>
      <c r="B923" s="40"/>
      <c r="C923" s="40"/>
      <c r="D923" s="40"/>
      <c r="E923" s="47"/>
      <c r="F923" s="47"/>
      <c r="G923" s="47"/>
      <c r="H923" s="40"/>
      <c r="I923" s="12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59"/>
      <c r="U923" s="16"/>
    </row>
    <row r="924" spans="1:21">
      <c r="A924" s="47"/>
      <c r="B924" s="40"/>
      <c r="C924" s="40"/>
      <c r="D924" s="40"/>
      <c r="E924" s="47"/>
      <c r="F924" s="47"/>
      <c r="G924" s="47"/>
      <c r="H924" s="40"/>
      <c r="I924" s="12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59"/>
      <c r="U924" s="16"/>
    </row>
    <row r="925" spans="1:21">
      <c r="A925" s="47"/>
      <c r="B925" s="40"/>
      <c r="C925" s="40"/>
      <c r="D925" s="40"/>
      <c r="E925" s="47"/>
      <c r="F925" s="47"/>
      <c r="G925" s="47"/>
      <c r="H925" s="40"/>
      <c r="I925" s="12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59"/>
      <c r="U925" s="16"/>
    </row>
    <row r="926" spans="1:21">
      <c r="A926" s="47"/>
      <c r="B926" s="40"/>
      <c r="C926" s="40"/>
      <c r="D926" s="40"/>
      <c r="E926" s="47"/>
      <c r="F926" s="47"/>
      <c r="G926" s="47"/>
      <c r="H926" s="40"/>
      <c r="I926" s="12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59"/>
      <c r="U926" s="16"/>
    </row>
    <row r="927" spans="1:21">
      <c r="A927" s="47"/>
      <c r="B927" s="40"/>
      <c r="C927" s="40"/>
      <c r="D927" s="40"/>
      <c r="E927" s="47"/>
      <c r="F927" s="47"/>
      <c r="G927" s="47"/>
      <c r="H927" s="40"/>
      <c r="I927" s="12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59"/>
      <c r="U927" s="16"/>
    </row>
    <row r="928" spans="1:21">
      <c r="A928" s="47"/>
      <c r="B928" s="40"/>
      <c r="C928" s="40"/>
      <c r="D928" s="40"/>
      <c r="E928" s="47"/>
      <c r="F928" s="47"/>
      <c r="G928" s="47"/>
      <c r="H928" s="40"/>
      <c r="I928" s="12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59"/>
      <c r="U928" s="16"/>
    </row>
    <row r="929" spans="1:21">
      <c r="A929" s="47"/>
      <c r="B929" s="40"/>
      <c r="C929" s="40"/>
      <c r="D929" s="40"/>
      <c r="E929" s="47"/>
      <c r="F929" s="47"/>
      <c r="G929" s="47"/>
      <c r="H929" s="40"/>
      <c r="I929" s="12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59"/>
      <c r="U929" s="16"/>
    </row>
    <row r="930" spans="1:21">
      <c r="A930" s="47"/>
      <c r="B930" s="40"/>
      <c r="C930" s="40"/>
      <c r="D930" s="40"/>
      <c r="E930" s="47"/>
      <c r="F930" s="47"/>
      <c r="G930" s="47"/>
      <c r="H930" s="40"/>
      <c r="I930" s="12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59"/>
      <c r="U930" s="16"/>
    </row>
    <row r="931" spans="1:21">
      <c r="A931" s="47"/>
      <c r="B931" s="40"/>
      <c r="C931" s="40"/>
      <c r="D931" s="40"/>
      <c r="E931" s="47"/>
      <c r="F931" s="47"/>
      <c r="G931" s="47"/>
      <c r="H931" s="40"/>
      <c r="I931" s="12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59"/>
      <c r="U931" s="16"/>
    </row>
    <row r="932" spans="1:21">
      <c r="A932" s="47"/>
      <c r="B932" s="40"/>
      <c r="C932" s="40"/>
      <c r="D932" s="40"/>
      <c r="E932" s="47"/>
      <c r="F932" s="47"/>
      <c r="G932" s="47"/>
      <c r="H932" s="40"/>
      <c r="I932" s="12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59"/>
      <c r="U932" s="16"/>
    </row>
    <row r="933" spans="1:21">
      <c r="A933" s="47"/>
      <c r="B933" s="40"/>
      <c r="C933" s="40"/>
      <c r="D933" s="40"/>
      <c r="E933" s="47"/>
      <c r="F933" s="47"/>
      <c r="G933" s="47"/>
      <c r="H933" s="40"/>
      <c r="I933" s="12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59"/>
      <c r="U933" s="16"/>
    </row>
    <row r="934" spans="1:21">
      <c r="A934" s="47"/>
      <c r="B934" s="40"/>
      <c r="C934" s="40"/>
      <c r="D934" s="40"/>
      <c r="E934" s="47"/>
      <c r="F934" s="47"/>
      <c r="G934" s="47"/>
      <c r="H934" s="40"/>
      <c r="I934" s="12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59"/>
      <c r="U934" s="16"/>
    </row>
    <row r="935" spans="1:21">
      <c r="A935" s="47"/>
      <c r="B935" s="40"/>
      <c r="C935" s="40"/>
      <c r="D935" s="40"/>
      <c r="E935" s="47"/>
      <c r="F935" s="47"/>
      <c r="G935" s="47"/>
      <c r="H935" s="40"/>
      <c r="I935" s="12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59"/>
      <c r="U935" s="16"/>
    </row>
    <row r="936" spans="1:21">
      <c r="A936" s="47"/>
      <c r="B936" s="40"/>
      <c r="C936" s="40"/>
      <c r="D936" s="40"/>
      <c r="E936" s="47"/>
      <c r="F936" s="47"/>
      <c r="G936" s="47"/>
      <c r="H936" s="40"/>
      <c r="I936" s="12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59"/>
      <c r="U936" s="16"/>
    </row>
    <row r="937" spans="1:21">
      <c r="A937" s="47"/>
      <c r="B937" s="40"/>
      <c r="C937" s="40"/>
      <c r="D937" s="40"/>
      <c r="E937" s="47"/>
      <c r="F937" s="47"/>
      <c r="G937" s="47"/>
      <c r="H937" s="40"/>
      <c r="I937" s="12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59"/>
      <c r="U937" s="16"/>
    </row>
    <row r="938" spans="1:21">
      <c r="A938" s="47"/>
      <c r="B938" s="40"/>
      <c r="C938" s="40"/>
      <c r="D938" s="40"/>
      <c r="E938" s="47"/>
      <c r="F938" s="47"/>
      <c r="G938" s="47"/>
      <c r="H938" s="40"/>
      <c r="I938" s="12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59"/>
      <c r="U938" s="16"/>
    </row>
    <row r="939" spans="1:21">
      <c r="A939" s="47"/>
      <c r="B939" s="40"/>
      <c r="C939" s="40"/>
      <c r="D939" s="40"/>
      <c r="E939" s="47"/>
      <c r="F939" s="47"/>
      <c r="G939" s="47"/>
      <c r="H939" s="40"/>
      <c r="I939" s="12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59"/>
      <c r="U939" s="16"/>
    </row>
    <row r="940" spans="1:21">
      <c r="A940" s="47"/>
      <c r="B940" s="40"/>
      <c r="C940" s="40"/>
      <c r="D940" s="40"/>
      <c r="E940" s="47"/>
      <c r="F940" s="47"/>
      <c r="G940" s="47"/>
      <c r="H940" s="40"/>
      <c r="I940" s="12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59"/>
      <c r="U940" s="16"/>
    </row>
    <row r="941" spans="1:21">
      <c r="A941" s="47"/>
      <c r="B941" s="40"/>
      <c r="C941" s="40"/>
      <c r="D941" s="40"/>
      <c r="E941" s="47"/>
      <c r="F941" s="47"/>
      <c r="G941" s="47"/>
      <c r="H941" s="40"/>
      <c r="I941" s="12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59"/>
      <c r="U941" s="16"/>
    </row>
    <row r="942" spans="1:21">
      <c r="A942" s="47"/>
      <c r="B942" s="40"/>
      <c r="C942" s="40"/>
      <c r="D942" s="40"/>
      <c r="E942" s="47"/>
      <c r="F942" s="47"/>
      <c r="G942" s="47"/>
      <c r="H942" s="40"/>
      <c r="I942" s="12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59"/>
      <c r="U942" s="16"/>
    </row>
    <row r="943" spans="1:21">
      <c r="A943" s="47"/>
      <c r="B943" s="40"/>
      <c r="C943" s="40"/>
      <c r="D943" s="40"/>
      <c r="E943" s="47"/>
      <c r="F943" s="47"/>
      <c r="G943" s="47"/>
      <c r="H943" s="40"/>
      <c r="I943" s="12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59"/>
      <c r="U943" s="16"/>
    </row>
    <row r="944" spans="1:21">
      <c r="A944" s="47"/>
      <c r="B944" s="40"/>
      <c r="C944" s="40"/>
      <c r="D944" s="40"/>
      <c r="E944" s="47"/>
      <c r="F944" s="47"/>
      <c r="G944" s="47"/>
      <c r="H944" s="40"/>
      <c r="I944" s="12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59"/>
      <c r="U944" s="16"/>
    </row>
    <row r="945" spans="1:21">
      <c r="A945" s="47"/>
      <c r="B945" s="40"/>
      <c r="C945" s="40"/>
      <c r="D945" s="40"/>
      <c r="E945" s="47"/>
      <c r="F945" s="47"/>
      <c r="G945" s="47"/>
      <c r="H945" s="40"/>
      <c r="I945" s="12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59"/>
      <c r="U945" s="16"/>
    </row>
    <row r="946" spans="1:21">
      <c r="A946" s="47"/>
      <c r="B946" s="40"/>
      <c r="C946" s="40"/>
      <c r="D946" s="40"/>
      <c r="E946" s="47"/>
      <c r="F946" s="47"/>
      <c r="G946" s="47"/>
      <c r="H946" s="40"/>
      <c r="I946" s="12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59"/>
      <c r="U946" s="16"/>
    </row>
    <row r="947" spans="1:21">
      <c r="A947" s="47"/>
      <c r="B947" s="40"/>
      <c r="C947" s="40"/>
      <c r="D947" s="40"/>
      <c r="E947" s="47"/>
      <c r="F947" s="47"/>
      <c r="G947" s="47"/>
      <c r="H947" s="40"/>
      <c r="I947" s="12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59"/>
      <c r="U947" s="16"/>
    </row>
    <row r="948" spans="1:21">
      <c r="A948" s="47"/>
      <c r="B948" s="40"/>
      <c r="C948" s="40"/>
      <c r="D948" s="40"/>
      <c r="E948" s="47"/>
      <c r="F948" s="47"/>
      <c r="G948" s="47"/>
      <c r="H948" s="40"/>
      <c r="I948" s="12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59"/>
      <c r="U948" s="16"/>
    </row>
    <row r="949" spans="1:21">
      <c r="A949" s="47"/>
      <c r="B949" s="40"/>
      <c r="C949" s="40"/>
      <c r="D949" s="40"/>
      <c r="E949" s="47"/>
      <c r="F949" s="47"/>
      <c r="G949" s="47"/>
      <c r="H949" s="40"/>
      <c r="I949" s="12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59"/>
      <c r="U949" s="16"/>
    </row>
    <row r="950" spans="1:21">
      <c r="A950" s="47"/>
      <c r="B950" s="40"/>
      <c r="C950" s="40"/>
      <c r="D950" s="40"/>
      <c r="E950" s="47"/>
      <c r="F950" s="47"/>
      <c r="G950" s="47"/>
      <c r="H950" s="40"/>
      <c r="I950" s="12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59"/>
      <c r="U950" s="16"/>
    </row>
    <row r="951" spans="1:21">
      <c r="A951" s="47"/>
      <c r="B951" s="40"/>
      <c r="C951" s="40"/>
      <c r="D951" s="40"/>
      <c r="E951" s="47"/>
      <c r="F951" s="47"/>
      <c r="G951" s="47"/>
      <c r="H951" s="40"/>
      <c r="I951" s="12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59"/>
      <c r="U951" s="16"/>
    </row>
    <row r="952" spans="1:21">
      <c r="A952" s="47"/>
      <c r="B952" s="40"/>
      <c r="C952" s="40"/>
      <c r="D952" s="40"/>
      <c r="E952" s="47"/>
      <c r="F952" s="47"/>
      <c r="G952" s="47"/>
      <c r="H952" s="40"/>
      <c r="I952" s="12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59"/>
      <c r="U952" s="16"/>
    </row>
    <row r="953" spans="1:21">
      <c r="A953" s="47"/>
      <c r="B953" s="40"/>
      <c r="C953" s="40"/>
      <c r="D953" s="40"/>
      <c r="E953" s="47"/>
      <c r="F953" s="47"/>
      <c r="G953" s="47"/>
      <c r="H953" s="40"/>
      <c r="I953" s="12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59"/>
      <c r="U953" s="16"/>
    </row>
    <row r="954" spans="1:21">
      <c r="A954" s="47"/>
      <c r="B954" s="40"/>
      <c r="C954" s="40"/>
      <c r="D954" s="40"/>
      <c r="E954" s="47"/>
      <c r="F954" s="47"/>
      <c r="G954" s="47"/>
      <c r="H954" s="40"/>
      <c r="I954" s="12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59"/>
      <c r="U954" s="16"/>
    </row>
    <row r="955" spans="1:21">
      <c r="A955" s="47"/>
      <c r="B955" s="40"/>
      <c r="C955" s="40"/>
      <c r="D955" s="40"/>
      <c r="E955" s="47"/>
      <c r="F955" s="47"/>
      <c r="G955" s="47"/>
      <c r="H955" s="40"/>
      <c r="I955" s="12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59"/>
      <c r="U955" s="16"/>
    </row>
    <row r="956" spans="1:21">
      <c r="A956" s="47"/>
      <c r="B956" s="40"/>
      <c r="C956" s="40"/>
      <c r="D956" s="40"/>
      <c r="E956" s="47"/>
      <c r="F956" s="47"/>
      <c r="G956" s="47"/>
      <c r="H956" s="40"/>
      <c r="I956" s="12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59"/>
      <c r="U956" s="16"/>
    </row>
    <row r="957" spans="1:21">
      <c r="A957" s="47"/>
      <c r="B957" s="40"/>
      <c r="C957" s="40"/>
      <c r="D957" s="40"/>
      <c r="E957" s="47"/>
      <c r="F957" s="47"/>
      <c r="G957" s="47"/>
      <c r="H957" s="40"/>
      <c r="I957" s="12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59"/>
      <c r="U957" s="16"/>
    </row>
    <row r="958" spans="1:21">
      <c r="A958" s="47"/>
      <c r="B958" s="40"/>
      <c r="C958" s="40"/>
      <c r="D958" s="40"/>
      <c r="E958" s="47"/>
      <c r="F958" s="47"/>
      <c r="G958" s="47"/>
      <c r="H958" s="40"/>
      <c r="I958" s="12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59"/>
      <c r="U958" s="16"/>
    </row>
    <row r="959" spans="1:21">
      <c r="A959" s="47"/>
      <c r="B959" s="40"/>
      <c r="C959" s="40"/>
      <c r="D959" s="40"/>
      <c r="E959" s="47"/>
      <c r="F959" s="47"/>
      <c r="G959" s="47"/>
      <c r="H959" s="40"/>
      <c r="I959" s="12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59"/>
      <c r="U959" s="16"/>
    </row>
    <row r="960" spans="1:21">
      <c r="A960" s="47"/>
      <c r="B960" s="40"/>
      <c r="C960" s="40"/>
      <c r="D960" s="40"/>
      <c r="E960" s="47"/>
      <c r="F960" s="47"/>
      <c r="G960" s="47"/>
      <c r="H960" s="40"/>
      <c r="I960" s="12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59"/>
      <c r="U960" s="16"/>
    </row>
    <row r="961" spans="1:21">
      <c r="A961" s="47"/>
      <c r="B961" s="40"/>
      <c r="C961" s="40"/>
      <c r="D961" s="40"/>
      <c r="E961" s="47"/>
      <c r="F961" s="47"/>
      <c r="G961" s="47"/>
      <c r="H961" s="40"/>
      <c r="I961" s="12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59"/>
      <c r="U961" s="16"/>
    </row>
    <row r="962" spans="1:21">
      <c r="A962" s="47"/>
      <c r="B962" s="40"/>
      <c r="C962" s="40"/>
      <c r="D962" s="40"/>
      <c r="E962" s="47"/>
      <c r="F962" s="47"/>
      <c r="G962" s="47"/>
      <c r="H962" s="40"/>
      <c r="I962" s="12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59"/>
      <c r="U962" s="16"/>
    </row>
    <row r="963" spans="1:21">
      <c r="A963" s="47"/>
      <c r="B963" s="40"/>
      <c r="C963" s="40"/>
      <c r="D963" s="40"/>
      <c r="E963" s="47"/>
      <c r="F963" s="47"/>
      <c r="G963" s="47"/>
      <c r="H963" s="40"/>
      <c r="I963" s="12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59"/>
      <c r="U963" s="16"/>
    </row>
    <row r="964" spans="1:21">
      <c r="A964" s="47"/>
      <c r="B964" s="40"/>
      <c r="C964" s="40"/>
      <c r="D964" s="40"/>
      <c r="E964" s="47"/>
      <c r="F964" s="47"/>
      <c r="G964" s="47"/>
      <c r="H964" s="40"/>
      <c r="I964" s="12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59"/>
      <c r="U964" s="16"/>
    </row>
    <row r="965" spans="1:21">
      <c r="A965" s="47"/>
      <c r="B965" s="40"/>
      <c r="C965" s="40"/>
      <c r="D965" s="40"/>
      <c r="E965" s="47"/>
      <c r="F965" s="47"/>
      <c r="G965" s="47"/>
      <c r="H965" s="40"/>
      <c r="I965" s="12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59"/>
      <c r="U965" s="16"/>
    </row>
    <row r="966" spans="1:21">
      <c r="A966" s="47"/>
      <c r="B966" s="40"/>
      <c r="C966" s="40"/>
      <c r="D966" s="40"/>
      <c r="E966" s="47"/>
      <c r="F966" s="47"/>
      <c r="G966" s="47"/>
      <c r="H966" s="40"/>
      <c r="I966" s="12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59"/>
      <c r="U966" s="16"/>
    </row>
    <row r="967" spans="1:21">
      <c r="A967" s="47"/>
      <c r="B967" s="40"/>
      <c r="C967" s="40"/>
      <c r="D967" s="40"/>
      <c r="E967" s="47"/>
      <c r="F967" s="47"/>
      <c r="G967" s="47"/>
      <c r="H967" s="40"/>
      <c r="I967" s="12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59"/>
      <c r="U967" s="16"/>
    </row>
    <row r="968" spans="1:21">
      <c r="A968" s="47"/>
      <c r="B968" s="40"/>
      <c r="C968" s="40"/>
      <c r="D968" s="40"/>
      <c r="E968" s="47"/>
      <c r="F968" s="47"/>
      <c r="G968" s="47"/>
      <c r="H968" s="40"/>
      <c r="I968" s="12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59"/>
      <c r="U968" s="16"/>
    </row>
    <row r="969" spans="1:21">
      <c r="A969" s="47"/>
      <c r="B969" s="40"/>
      <c r="C969" s="40"/>
      <c r="D969" s="40"/>
      <c r="E969" s="47"/>
      <c r="F969" s="47"/>
      <c r="G969" s="47"/>
      <c r="H969" s="40"/>
      <c r="I969" s="12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59"/>
      <c r="U969" s="16"/>
    </row>
    <row r="970" spans="1:21">
      <c r="A970" s="47"/>
      <c r="B970" s="40"/>
      <c r="C970" s="40"/>
      <c r="D970" s="40"/>
      <c r="E970" s="47"/>
      <c r="F970" s="47"/>
      <c r="G970" s="47"/>
      <c r="H970" s="40"/>
      <c r="I970" s="12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59"/>
      <c r="U970" s="16"/>
    </row>
    <row r="971" spans="1:21">
      <c r="A971" s="47"/>
      <c r="B971" s="40"/>
      <c r="C971" s="40"/>
      <c r="D971" s="40"/>
      <c r="E971" s="47"/>
      <c r="F971" s="47"/>
      <c r="G971" s="47"/>
      <c r="H971" s="40"/>
      <c r="I971" s="12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59"/>
      <c r="U971" s="16"/>
    </row>
    <row r="972" spans="1:21">
      <c r="A972" s="47"/>
      <c r="B972" s="40"/>
      <c r="C972" s="40"/>
      <c r="D972" s="40"/>
      <c r="E972" s="47"/>
      <c r="F972" s="47"/>
      <c r="G972" s="47"/>
      <c r="H972" s="40"/>
      <c r="I972" s="12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59"/>
      <c r="U972" s="16"/>
    </row>
    <row r="973" spans="1:21">
      <c r="A973" s="47"/>
      <c r="B973" s="40"/>
      <c r="C973" s="40"/>
      <c r="D973" s="40"/>
      <c r="E973" s="47"/>
      <c r="F973" s="47"/>
      <c r="G973" s="47"/>
      <c r="H973" s="40"/>
      <c r="I973" s="12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59"/>
      <c r="U973" s="16"/>
    </row>
    <row r="974" spans="1:21">
      <c r="A974" s="47"/>
      <c r="B974" s="40"/>
      <c r="C974" s="40"/>
      <c r="D974" s="40"/>
      <c r="E974" s="47"/>
      <c r="F974" s="47"/>
      <c r="G974" s="47"/>
      <c r="H974" s="40"/>
      <c r="I974" s="12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59"/>
      <c r="U974" s="16"/>
    </row>
    <row r="975" spans="1:21">
      <c r="A975" s="47"/>
      <c r="B975" s="40"/>
      <c r="C975" s="40"/>
      <c r="D975" s="40"/>
      <c r="E975" s="47"/>
      <c r="F975" s="47"/>
      <c r="G975" s="47"/>
      <c r="H975" s="40"/>
      <c r="I975" s="12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59"/>
      <c r="U975" s="16"/>
    </row>
    <row r="976" spans="1:21">
      <c r="A976" s="47"/>
      <c r="B976" s="40"/>
      <c r="C976" s="40"/>
      <c r="D976" s="40"/>
      <c r="E976" s="47"/>
      <c r="F976" s="47"/>
      <c r="G976" s="47"/>
      <c r="H976" s="40"/>
      <c r="I976" s="12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59"/>
      <c r="U976" s="16"/>
    </row>
    <row r="977" spans="1:21">
      <c r="A977" s="47"/>
      <c r="B977" s="40"/>
      <c r="C977" s="40"/>
      <c r="D977" s="40"/>
      <c r="E977" s="47"/>
      <c r="F977" s="47"/>
      <c r="G977" s="47"/>
      <c r="H977" s="40"/>
      <c r="I977" s="12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59"/>
      <c r="U977" s="16"/>
    </row>
    <row r="978" spans="1:21">
      <c r="A978" s="47"/>
      <c r="B978" s="40"/>
      <c r="C978" s="40"/>
      <c r="D978" s="40"/>
      <c r="E978" s="47"/>
      <c r="F978" s="47"/>
      <c r="G978" s="47"/>
      <c r="H978" s="40"/>
      <c r="I978" s="12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59"/>
      <c r="U978" s="16"/>
    </row>
    <row r="979" spans="1:21">
      <c r="A979" s="47"/>
      <c r="B979" s="40"/>
      <c r="C979" s="40"/>
      <c r="D979" s="40"/>
      <c r="E979" s="47"/>
      <c r="F979" s="47"/>
      <c r="G979" s="47"/>
      <c r="H979" s="40"/>
      <c r="I979" s="12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59"/>
      <c r="U979" s="16"/>
    </row>
    <row r="980" spans="1:21">
      <c r="A980" s="47"/>
      <c r="B980" s="40"/>
      <c r="C980" s="40"/>
      <c r="D980" s="40"/>
      <c r="E980" s="47"/>
      <c r="F980" s="47"/>
      <c r="G980" s="47"/>
      <c r="H980" s="40"/>
      <c r="I980" s="12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59"/>
      <c r="U980" s="16"/>
    </row>
    <row r="981" spans="1:21">
      <c r="A981" s="47"/>
      <c r="B981" s="40"/>
      <c r="C981" s="40"/>
      <c r="D981" s="40"/>
      <c r="E981" s="47"/>
      <c r="F981" s="47"/>
      <c r="G981" s="47"/>
      <c r="H981" s="40"/>
      <c r="I981" s="12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59"/>
      <c r="U981" s="16"/>
    </row>
    <row r="982" spans="1:21">
      <c r="A982" s="47"/>
      <c r="B982" s="40"/>
      <c r="C982" s="40"/>
      <c r="D982" s="40"/>
      <c r="E982" s="47"/>
      <c r="F982" s="47"/>
      <c r="G982" s="47"/>
      <c r="H982" s="40"/>
      <c r="I982" s="12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59"/>
      <c r="U982" s="16"/>
    </row>
    <row r="983" spans="1:21">
      <c r="A983" s="47"/>
      <c r="B983" s="40"/>
      <c r="C983" s="40"/>
      <c r="D983" s="40"/>
      <c r="E983" s="47"/>
      <c r="F983" s="47"/>
      <c r="G983" s="47"/>
      <c r="H983" s="40"/>
      <c r="I983" s="12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59"/>
      <c r="U983" s="16"/>
    </row>
    <row r="984" spans="1:21">
      <c r="A984" s="47"/>
      <c r="B984" s="40"/>
      <c r="C984" s="40"/>
      <c r="D984" s="40"/>
      <c r="E984" s="47"/>
      <c r="F984" s="47"/>
      <c r="G984" s="47"/>
      <c r="H984" s="40"/>
      <c r="I984" s="12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59"/>
      <c r="U984" s="16"/>
    </row>
    <row r="985" spans="1:21">
      <c r="A985" s="47"/>
      <c r="B985" s="40"/>
      <c r="C985" s="40"/>
      <c r="D985" s="40"/>
      <c r="E985" s="47"/>
      <c r="F985" s="47"/>
      <c r="G985" s="47"/>
      <c r="H985" s="40"/>
      <c r="I985" s="12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59"/>
      <c r="U985" s="16"/>
    </row>
    <row r="986" spans="1:21">
      <c r="A986" s="47"/>
      <c r="B986" s="40"/>
      <c r="C986" s="40"/>
      <c r="D986" s="40"/>
      <c r="E986" s="47"/>
      <c r="F986" s="47"/>
      <c r="G986" s="47"/>
      <c r="H986" s="40"/>
      <c r="I986" s="12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59"/>
      <c r="U986" s="16"/>
    </row>
    <row r="987" spans="1:21">
      <c r="A987" s="47"/>
      <c r="B987" s="40"/>
      <c r="C987" s="40"/>
      <c r="D987" s="40"/>
      <c r="E987" s="47"/>
      <c r="F987" s="47"/>
      <c r="G987" s="47"/>
      <c r="H987" s="40"/>
      <c r="I987" s="12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59"/>
      <c r="U987" s="16"/>
    </row>
    <row r="988" spans="1:21">
      <c r="A988" s="47"/>
      <c r="B988" s="40"/>
      <c r="C988" s="40"/>
      <c r="D988" s="40"/>
      <c r="E988" s="47"/>
      <c r="F988" s="47"/>
      <c r="G988" s="47"/>
      <c r="H988" s="40"/>
      <c r="I988" s="12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59"/>
      <c r="U988" s="16"/>
    </row>
    <row r="989" spans="1:21">
      <c r="A989" s="47"/>
      <c r="B989" s="40"/>
      <c r="C989" s="40"/>
      <c r="D989" s="40"/>
      <c r="E989" s="47"/>
      <c r="F989" s="47"/>
      <c r="G989" s="47"/>
      <c r="H989" s="40"/>
      <c r="I989" s="12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59"/>
      <c r="U989" s="16"/>
    </row>
    <row r="990" spans="1:21">
      <c r="A990" s="47"/>
      <c r="B990" s="40"/>
      <c r="C990" s="40"/>
      <c r="D990" s="40"/>
      <c r="E990" s="47"/>
      <c r="F990" s="47"/>
      <c r="G990" s="47"/>
      <c r="H990" s="40"/>
      <c r="I990" s="12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59"/>
      <c r="U990" s="16"/>
    </row>
    <row r="991" spans="1:21">
      <c r="A991" s="47"/>
      <c r="B991" s="40"/>
      <c r="C991" s="40"/>
      <c r="D991" s="40"/>
      <c r="E991" s="47"/>
      <c r="F991" s="47"/>
      <c r="G991" s="47"/>
      <c r="H991" s="40"/>
      <c r="I991" s="12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59"/>
      <c r="U991" s="16"/>
    </row>
    <row r="992" spans="1:21">
      <c r="A992" s="47"/>
      <c r="B992" s="40"/>
      <c r="C992" s="40"/>
      <c r="D992" s="40"/>
      <c r="E992" s="47"/>
      <c r="F992" s="47"/>
      <c r="G992" s="47"/>
      <c r="H992" s="40"/>
      <c r="I992" s="12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59"/>
      <c r="U992" s="16"/>
    </row>
    <row r="993" spans="1:21">
      <c r="A993" s="47"/>
      <c r="B993" s="40"/>
      <c r="C993" s="40"/>
      <c r="D993" s="40"/>
      <c r="E993" s="47"/>
      <c r="F993" s="47"/>
      <c r="G993" s="47"/>
      <c r="H993" s="40"/>
      <c r="I993" s="12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59"/>
      <c r="U993" s="16"/>
    </row>
    <row r="994" spans="1:21">
      <c r="A994" s="47"/>
      <c r="B994" s="40"/>
      <c r="C994" s="40"/>
      <c r="D994" s="40"/>
      <c r="E994" s="47"/>
      <c r="F994" s="47"/>
      <c r="G994" s="47"/>
      <c r="H994" s="40"/>
      <c r="I994" s="12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59"/>
      <c r="U994" s="16"/>
    </row>
    <row r="995" spans="1:21">
      <c r="A995" s="47"/>
      <c r="B995" s="40"/>
      <c r="C995" s="40"/>
      <c r="D995" s="40"/>
      <c r="E995" s="47"/>
      <c r="F995" s="47"/>
      <c r="G995" s="47"/>
      <c r="H995" s="40"/>
      <c r="I995" s="12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59"/>
      <c r="U995" s="16"/>
    </row>
    <row r="996" spans="1:21">
      <c r="A996" s="47"/>
      <c r="B996" s="40"/>
      <c r="C996" s="40"/>
      <c r="D996" s="40"/>
      <c r="E996" s="47"/>
      <c r="F996" s="47"/>
      <c r="G996" s="47"/>
      <c r="H996" s="40"/>
      <c r="I996" s="12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59"/>
      <c r="U996" s="16"/>
    </row>
    <row r="997" spans="1:21">
      <c r="A997" s="47"/>
      <c r="B997" s="40"/>
      <c r="C997" s="40"/>
      <c r="D997" s="40"/>
      <c r="E997" s="47"/>
      <c r="F997" s="47"/>
      <c r="G997" s="47"/>
      <c r="H997" s="40"/>
      <c r="I997" s="12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59"/>
      <c r="U997" s="16"/>
    </row>
    <row r="998" spans="1:21">
      <c r="A998" s="47"/>
      <c r="B998" s="40"/>
      <c r="C998" s="40"/>
      <c r="D998" s="40"/>
      <c r="E998" s="47"/>
      <c r="F998" s="47"/>
      <c r="G998" s="47"/>
      <c r="H998" s="40"/>
      <c r="I998" s="12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59"/>
      <c r="U998" s="16"/>
    </row>
    <row r="999" spans="1:21">
      <c r="A999" s="47"/>
      <c r="B999" s="40"/>
      <c r="C999" s="40"/>
      <c r="D999" s="40"/>
      <c r="E999" s="47"/>
      <c r="F999" s="47"/>
      <c r="G999" s="47"/>
      <c r="H999" s="40"/>
      <c r="I999" s="12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59"/>
      <c r="U999" s="16"/>
    </row>
    <row r="1000" spans="1:21">
      <c r="A1000" s="47"/>
      <c r="B1000" s="40"/>
      <c r="C1000" s="40"/>
      <c r="D1000" s="40"/>
      <c r="E1000" s="47"/>
      <c r="F1000" s="47"/>
      <c r="G1000" s="47"/>
      <c r="H1000" s="40"/>
      <c r="I1000" s="12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59"/>
      <c r="U1000" s="16"/>
    </row>
    <row r="1001" spans="1:21">
      <c r="A1001" s="47"/>
      <c r="B1001" s="40"/>
      <c r="C1001" s="40"/>
      <c r="D1001" s="40"/>
      <c r="E1001" s="47"/>
      <c r="F1001" s="47"/>
      <c r="G1001" s="47"/>
      <c r="H1001" s="40"/>
      <c r="I1001" s="12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59"/>
      <c r="U1001" s="16"/>
    </row>
    <row r="1002" spans="1:21">
      <c r="A1002" s="47"/>
      <c r="B1002" s="40"/>
      <c r="C1002" s="40"/>
      <c r="D1002" s="40"/>
      <c r="E1002" s="47"/>
      <c r="F1002" s="47"/>
      <c r="G1002" s="47"/>
      <c r="H1002" s="40"/>
      <c r="I1002" s="12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59"/>
      <c r="U1002" s="16"/>
    </row>
    <row r="1003" spans="1:21">
      <c r="A1003" s="47"/>
      <c r="B1003" s="40"/>
      <c r="C1003" s="40"/>
      <c r="D1003" s="40"/>
      <c r="E1003" s="47"/>
      <c r="F1003" s="47"/>
      <c r="G1003" s="47"/>
      <c r="H1003" s="40"/>
      <c r="I1003" s="12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59"/>
      <c r="U1003" s="16"/>
    </row>
    <row r="1004" spans="1:21">
      <c r="A1004" s="47"/>
      <c r="B1004" s="40"/>
      <c r="C1004" s="40"/>
      <c r="D1004" s="40"/>
      <c r="E1004" s="47"/>
      <c r="F1004" s="47"/>
      <c r="G1004" s="47"/>
      <c r="H1004" s="40"/>
      <c r="I1004" s="12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59"/>
      <c r="U1004" s="16"/>
    </row>
    <row r="1005" spans="1:21">
      <c r="A1005" s="47"/>
      <c r="B1005" s="40"/>
      <c r="C1005" s="40"/>
      <c r="D1005" s="40"/>
      <c r="E1005" s="47"/>
      <c r="F1005" s="47"/>
      <c r="G1005" s="47"/>
      <c r="H1005" s="40"/>
      <c r="I1005" s="12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59"/>
      <c r="U1005" s="16"/>
    </row>
    <row r="1006" spans="1:21">
      <c r="A1006" s="47"/>
      <c r="B1006" s="40"/>
      <c r="C1006" s="40"/>
      <c r="D1006" s="40"/>
      <c r="E1006" s="47"/>
      <c r="F1006" s="47"/>
      <c r="G1006" s="47"/>
      <c r="H1006" s="40"/>
      <c r="I1006" s="12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59"/>
      <c r="U1006" s="16"/>
    </row>
    <row r="1007" spans="1:21">
      <c r="A1007" s="47"/>
      <c r="B1007" s="40"/>
      <c r="C1007" s="40"/>
      <c r="D1007" s="40"/>
      <c r="E1007" s="47"/>
      <c r="F1007" s="47"/>
      <c r="G1007" s="47"/>
      <c r="H1007" s="40"/>
      <c r="I1007" s="12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59"/>
      <c r="U1007" s="16"/>
    </row>
    <row r="1008" spans="1:21">
      <c r="A1008" s="47"/>
      <c r="B1008" s="40"/>
      <c r="C1008" s="40"/>
      <c r="D1008" s="40"/>
      <c r="E1008" s="47"/>
      <c r="F1008" s="47"/>
      <c r="G1008" s="47"/>
      <c r="H1008" s="40"/>
      <c r="I1008" s="12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59"/>
      <c r="U1008" s="16"/>
    </row>
    <row r="1009" spans="1:21">
      <c r="A1009" s="47"/>
      <c r="B1009" s="40"/>
      <c r="C1009" s="40"/>
      <c r="D1009" s="40"/>
      <c r="E1009" s="47"/>
      <c r="F1009" s="47"/>
      <c r="G1009" s="47"/>
      <c r="H1009" s="40"/>
      <c r="I1009" s="12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59"/>
      <c r="U1009" s="16"/>
    </row>
    <row r="1010" spans="1:21">
      <c r="A1010" s="47"/>
      <c r="B1010" s="40"/>
      <c r="C1010" s="40"/>
      <c r="D1010" s="40"/>
      <c r="E1010" s="47"/>
      <c r="F1010" s="47"/>
      <c r="G1010" s="47"/>
      <c r="H1010" s="40"/>
      <c r="I1010" s="12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59"/>
      <c r="U1010" s="16"/>
    </row>
    <row r="1011" spans="1:21">
      <c r="A1011" s="47"/>
      <c r="B1011" s="40"/>
      <c r="C1011" s="40"/>
      <c r="D1011" s="40"/>
      <c r="E1011" s="47"/>
      <c r="F1011" s="47"/>
      <c r="G1011" s="47"/>
      <c r="H1011" s="40"/>
      <c r="I1011" s="12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59"/>
      <c r="U1011" s="16"/>
    </row>
    <row r="1012" spans="1:21">
      <c r="A1012" s="47"/>
      <c r="B1012" s="40"/>
      <c r="C1012" s="40"/>
      <c r="D1012" s="40"/>
      <c r="E1012" s="47"/>
      <c r="F1012" s="47"/>
      <c r="G1012" s="47"/>
      <c r="H1012" s="40"/>
      <c r="I1012" s="12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59"/>
      <c r="U1012" s="16"/>
    </row>
    <row r="1013" spans="1:21">
      <c r="A1013" s="47"/>
      <c r="B1013" s="40"/>
      <c r="C1013" s="40"/>
      <c r="D1013" s="40"/>
      <c r="E1013" s="47"/>
      <c r="F1013" s="47"/>
      <c r="G1013" s="47"/>
      <c r="H1013" s="40"/>
      <c r="I1013" s="12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59"/>
      <c r="U1013" s="16"/>
    </row>
    <row r="1014" spans="1:21">
      <c r="A1014" s="47"/>
      <c r="B1014" s="40"/>
      <c r="C1014" s="40"/>
      <c r="D1014" s="40"/>
      <c r="E1014" s="47"/>
      <c r="F1014" s="47"/>
      <c r="G1014" s="47"/>
      <c r="H1014" s="40"/>
      <c r="I1014" s="12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59"/>
      <c r="U1014" s="16"/>
    </row>
    <row r="1015" spans="1:21">
      <c r="A1015" s="47"/>
      <c r="B1015" s="40"/>
      <c r="C1015" s="40"/>
      <c r="D1015" s="40"/>
      <c r="E1015" s="47"/>
      <c r="F1015" s="47"/>
      <c r="G1015" s="47"/>
      <c r="H1015" s="40"/>
      <c r="I1015" s="12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59"/>
      <c r="U1015" s="16"/>
    </row>
    <row r="1016" spans="1:21">
      <c r="A1016" s="47"/>
      <c r="B1016" s="40"/>
      <c r="C1016" s="40"/>
      <c r="D1016" s="40"/>
      <c r="E1016" s="47"/>
      <c r="F1016" s="47"/>
      <c r="G1016" s="47"/>
      <c r="H1016" s="40"/>
      <c r="I1016" s="12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59"/>
      <c r="U1016" s="16"/>
    </row>
    <row r="1017" spans="1:21">
      <c r="A1017" s="47"/>
      <c r="B1017" s="40"/>
      <c r="C1017" s="40"/>
      <c r="D1017" s="40"/>
      <c r="E1017" s="47"/>
      <c r="F1017" s="47"/>
      <c r="G1017" s="47"/>
      <c r="H1017" s="40"/>
      <c r="I1017" s="12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59"/>
      <c r="U1017" s="16"/>
    </row>
    <row r="1018" spans="1:21">
      <c r="A1018" s="47"/>
      <c r="B1018" s="40"/>
      <c r="C1018" s="40"/>
      <c r="D1018" s="40"/>
      <c r="E1018" s="47"/>
      <c r="F1018" s="47"/>
      <c r="G1018" s="47"/>
      <c r="H1018" s="40"/>
      <c r="I1018" s="12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59"/>
      <c r="U1018" s="16"/>
    </row>
    <row r="1019" spans="1:21">
      <c r="A1019" s="47"/>
      <c r="B1019" s="40"/>
      <c r="C1019" s="40"/>
      <c r="D1019" s="40"/>
      <c r="E1019" s="47"/>
      <c r="F1019" s="47"/>
      <c r="G1019" s="47"/>
      <c r="H1019" s="40"/>
      <c r="I1019" s="12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59"/>
      <c r="U1019" s="16"/>
    </row>
    <row r="1020" spans="1:21">
      <c r="A1020" s="47"/>
      <c r="B1020" s="40"/>
      <c r="C1020" s="40"/>
      <c r="D1020" s="40"/>
      <c r="E1020" s="47"/>
      <c r="F1020" s="47"/>
      <c r="G1020" s="47"/>
      <c r="H1020" s="40"/>
      <c r="I1020" s="12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59"/>
      <c r="U1020" s="16"/>
    </row>
    <row r="1021" spans="1:21">
      <c r="A1021" s="47"/>
      <c r="B1021" s="40"/>
      <c r="C1021" s="40"/>
      <c r="D1021" s="40"/>
      <c r="E1021" s="47"/>
      <c r="F1021" s="47"/>
      <c r="G1021" s="47"/>
      <c r="H1021" s="40"/>
      <c r="I1021" s="12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59"/>
      <c r="U1021" s="16"/>
    </row>
    <row r="1022" spans="1:21">
      <c r="A1022" s="47"/>
      <c r="B1022" s="40"/>
      <c r="C1022" s="40"/>
      <c r="D1022" s="40"/>
      <c r="E1022" s="47"/>
      <c r="F1022" s="47"/>
      <c r="G1022" s="47"/>
      <c r="H1022" s="40"/>
      <c r="I1022" s="12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59"/>
      <c r="U1022" s="16"/>
    </row>
    <row r="1023" spans="1:21">
      <c r="A1023" s="47"/>
      <c r="B1023" s="40"/>
      <c r="C1023" s="40"/>
      <c r="D1023" s="40"/>
      <c r="E1023" s="47"/>
      <c r="F1023" s="47"/>
      <c r="G1023" s="47"/>
      <c r="H1023" s="40"/>
      <c r="I1023" s="12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59"/>
      <c r="U1023" s="16"/>
    </row>
    <row r="1024" spans="1:21">
      <c r="A1024" s="47"/>
      <c r="B1024" s="40"/>
      <c r="C1024" s="40"/>
      <c r="D1024" s="40"/>
      <c r="E1024" s="47"/>
      <c r="F1024" s="47"/>
      <c r="G1024" s="47"/>
      <c r="H1024" s="40"/>
      <c r="I1024" s="12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59"/>
      <c r="U1024" s="16"/>
    </row>
    <row r="1025" spans="1:21">
      <c r="A1025" s="47"/>
      <c r="B1025" s="40"/>
      <c r="C1025" s="40"/>
      <c r="D1025" s="40"/>
      <c r="E1025" s="47"/>
      <c r="F1025" s="47"/>
      <c r="G1025" s="47"/>
      <c r="H1025" s="40"/>
      <c r="I1025" s="12"/>
      <c r="J1025" s="47"/>
      <c r="K1025" s="47"/>
      <c r="L1025" s="47"/>
      <c r="M1025" s="47"/>
      <c r="N1025" s="47"/>
      <c r="O1025" s="47"/>
      <c r="P1025" s="47"/>
      <c r="Q1025" s="47"/>
      <c r="R1025" s="47"/>
      <c r="S1025" s="47"/>
      <c r="T1025" s="59"/>
      <c r="U1025" s="16"/>
    </row>
    <row r="1026" spans="1:21">
      <c r="A1026" s="47"/>
      <c r="B1026" s="40"/>
      <c r="C1026" s="40"/>
      <c r="D1026" s="40"/>
      <c r="E1026" s="47"/>
      <c r="F1026" s="47"/>
      <c r="G1026" s="47"/>
      <c r="H1026" s="40"/>
      <c r="I1026" s="12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59"/>
      <c r="U1026" s="16"/>
    </row>
    <row r="1027" spans="1:21">
      <c r="A1027" s="47"/>
      <c r="B1027" s="40"/>
      <c r="C1027" s="40"/>
      <c r="D1027" s="40"/>
      <c r="E1027" s="47"/>
      <c r="F1027" s="47"/>
      <c r="G1027" s="47"/>
      <c r="H1027" s="40"/>
      <c r="I1027" s="12"/>
      <c r="J1027" s="47"/>
      <c r="K1027" s="47"/>
      <c r="L1027" s="47"/>
      <c r="M1027" s="47"/>
      <c r="N1027" s="47"/>
      <c r="O1027" s="47"/>
      <c r="P1027" s="47"/>
      <c r="Q1027" s="47"/>
      <c r="R1027" s="47"/>
      <c r="S1027" s="47"/>
      <c r="T1027" s="59"/>
      <c r="U1027" s="16"/>
    </row>
    <row r="1028" spans="1:21">
      <c r="A1028" s="47"/>
      <c r="B1028" s="40"/>
      <c r="C1028" s="40"/>
      <c r="D1028" s="40"/>
      <c r="E1028" s="47"/>
      <c r="F1028" s="47"/>
      <c r="G1028" s="47"/>
      <c r="H1028" s="40"/>
      <c r="I1028" s="12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59"/>
      <c r="U1028" s="16"/>
    </row>
    <row r="1029" spans="1:21">
      <c r="A1029" s="47"/>
      <c r="B1029" s="40"/>
      <c r="C1029" s="40"/>
      <c r="D1029" s="40"/>
      <c r="E1029" s="47"/>
      <c r="F1029" s="47"/>
      <c r="G1029" s="47"/>
      <c r="H1029" s="40"/>
      <c r="I1029" s="12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59"/>
      <c r="U1029" s="16"/>
    </row>
    <row r="1030" spans="1:21">
      <c r="A1030" s="47"/>
      <c r="B1030" s="40"/>
      <c r="C1030" s="40"/>
      <c r="D1030" s="40"/>
      <c r="E1030" s="47"/>
      <c r="F1030" s="47"/>
      <c r="G1030" s="47"/>
      <c r="H1030" s="40"/>
      <c r="I1030" s="12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59"/>
      <c r="U1030" s="16"/>
    </row>
    <row r="1031" spans="1:21">
      <c r="A1031" s="47"/>
      <c r="B1031" s="40"/>
      <c r="C1031" s="40"/>
      <c r="D1031" s="40"/>
      <c r="E1031" s="47"/>
      <c r="F1031" s="47"/>
      <c r="G1031" s="47"/>
      <c r="H1031" s="40"/>
      <c r="I1031" s="12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59"/>
      <c r="U1031" s="16"/>
    </row>
    <row r="1032" spans="1:21">
      <c r="A1032" s="47"/>
      <c r="B1032" s="40"/>
      <c r="C1032" s="40"/>
      <c r="D1032" s="40"/>
      <c r="E1032" s="47"/>
      <c r="F1032" s="47"/>
      <c r="G1032" s="47"/>
      <c r="H1032" s="40"/>
      <c r="I1032" s="12"/>
      <c r="J1032" s="47"/>
      <c r="K1032" s="47"/>
      <c r="L1032" s="47"/>
      <c r="M1032" s="47"/>
      <c r="N1032" s="47"/>
      <c r="O1032" s="47"/>
      <c r="P1032" s="47"/>
      <c r="Q1032" s="47"/>
      <c r="R1032" s="47"/>
      <c r="S1032" s="47"/>
      <c r="T1032" s="59"/>
      <c r="U1032" s="16"/>
    </row>
    <row r="1033" spans="1:21">
      <c r="A1033" s="47"/>
      <c r="B1033" s="40"/>
      <c r="C1033" s="40"/>
      <c r="D1033" s="40"/>
      <c r="E1033" s="47"/>
      <c r="F1033" s="47"/>
      <c r="G1033" s="47"/>
      <c r="H1033" s="40"/>
      <c r="I1033" s="12"/>
      <c r="J1033" s="47"/>
      <c r="K1033" s="47"/>
      <c r="L1033" s="47"/>
      <c r="M1033" s="47"/>
      <c r="N1033" s="47"/>
      <c r="O1033" s="47"/>
      <c r="P1033" s="47"/>
      <c r="Q1033" s="47"/>
      <c r="R1033" s="47"/>
      <c r="S1033" s="47"/>
      <c r="T1033" s="59"/>
      <c r="U1033" s="16"/>
    </row>
    <row r="1034" spans="1:21">
      <c r="A1034" s="47"/>
      <c r="B1034" s="40"/>
      <c r="C1034" s="40"/>
      <c r="D1034" s="40"/>
      <c r="E1034" s="47"/>
      <c r="F1034" s="47"/>
      <c r="G1034" s="47"/>
      <c r="H1034" s="40"/>
      <c r="I1034" s="12"/>
      <c r="J1034" s="47"/>
      <c r="K1034" s="47"/>
      <c r="L1034" s="47"/>
      <c r="M1034" s="47"/>
      <c r="N1034" s="47"/>
      <c r="O1034" s="47"/>
      <c r="P1034" s="47"/>
      <c r="Q1034" s="47"/>
      <c r="R1034" s="47"/>
      <c r="S1034" s="47"/>
      <c r="T1034" s="59"/>
      <c r="U1034" s="16"/>
    </row>
    <row r="1035" spans="1:21">
      <c r="A1035" s="47"/>
      <c r="B1035" s="40"/>
      <c r="C1035" s="40"/>
      <c r="D1035" s="40"/>
      <c r="E1035" s="47"/>
      <c r="F1035" s="47"/>
      <c r="G1035" s="47"/>
      <c r="H1035" s="40"/>
      <c r="I1035" s="12"/>
      <c r="J1035" s="47"/>
      <c r="K1035" s="47"/>
      <c r="L1035" s="47"/>
      <c r="M1035" s="47"/>
      <c r="N1035" s="47"/>
      <c r="O1035" s="47"/>
      <c r="P1035" s="47"/>
      <c r="Q1035" s="47"/>
      <c r="R1035" s="47"/>
      <c r="S1035" s="47"/>
      <c r="T1035" s="59"/>
      <c r="U1035" s="16"/>
    </row>
    <row r="1036" spans="1:21">
      <c r="A1036" s="47"/>
      <c r="B1036" s="40"/>
      <c r="C1036" s="40"/>
      <c r="D1036" s="40"/>
      <c r="E1036" s="47"/>
      <c r="F1036" s="47"/>
      <c r="G1036" s="47"/>
      <c r="H1036" s="40"/>
      <c r="I1036" s="12"/>
      <c r="J1036" s="47"/>
      <c r="K1036" s="47"/>
      <c r="L1036" s="47"/>
      <c r="M1036" s="47"/>
      <c r="N1036" s="47"/>
      <c r="O1036" s="47"/>
      <c r="P1036" s="47"/>
      <c r="Q1036" s="47"/>
      <c r="R1036" s="47"/>
      <c r="S1036" s="47"/>
      <c r="T1036" s="59"/>
      <c r="U1036" s="16"/>
    </row>
    <row r="1037" spans="1:21">
      <c r="A1037" s="47"/>
      <c r="B1037" s="40"/>
      <c r="C1037" s="40"/>
      <c r="D1037" s="40"/>
      <c r="E1037" s="47"/>
      <c r="F1037" s="47"/>
      <c r="G1037" s="47"/>
      <c r="H1037" s="40"/>
      <c r="I1037" s="12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59"/>
      <c r="U1037" s="16"/>
    </row>
    <row r="1038" spans="1:21">
      <c r="A1038" s="47"/>
      <c r="B1038" s="40"/>
      <c r="C1038" s="40"/>
      <c r="D1038" s="40"/>
      <c r="E1038" s="47"/>
      <c r="F1038" s="47"/>
      <c r="G1038" s="47"/>
      <c r="H1038" s="40"/>
      <c r="I1038" s="12"/>
      <c r="J1038" s="47"/>
      <c r="K1038" s="47"/>
      <c r="L1038" s="47"/>
      <c r="M1038" s="47"/>
      <c r="N1038" s="47"/>
      <c r="O1038" s="47"/>
      <c r="P1038" s="47"/>
      <c r="Q1038" s="47"/>
      <c r="R1038" s="47"/>
      <c r="S1038" s="47"/>
      <c r="T1038" s="59"/>
      <c r="U1038" s="16"/>
    </row>
    <row r="1039" spans="1:21">
      <c r="A1039" s="47"/>
      <c r="B1039" s="40"/>
      <c r="C1039" s="40"/>
      <c r="D1039" s="40"/>
      <c r="E1039" s="47"/>
      <c r="F1039" s="47"/>
      <c r="G1039" s="47"/>
      <c r="H1039" s="40"/>
      <c r="I1039" s="12"/>
      <c r="J1039" s="47"/>
      <c r="K1039" s="47"/>
      <c r="L1039" s="47"/>
      <c r="M1039" s="47"/>
      <c r="N1039" s="47"/>
      <c r="O1039" s="47"/>
      <c r="P1039" s="47"/>
      <c r="Q1039" s="47"/>
      <c r="R1039" s="47"/>
      <c r="S1039" s="47"/>
      <c r="T1039" s="59"/>
      <c r="U1039" s="16"/>
    </row>
    <row r="1040" spans="1:21">
      <c r="A1040" s="47"/>
      <c r="B1040" s="40"/>
      <c r="C1040" s="40"/>
      <c r="D1040" s="40"/>
      <c r="E1040" s="47"/>
      <c r="F1040" s="47"/>
      <c r="G1040" s="47"/>
      <c r="H1040" s="40"/>
      <c r="I1040" s="12"/>
      <c r="J1040" s="47"/>
      <c r="K1040" s="47"/>
      <c r="L1040" s="47"/>
      <c r="M1040" s="47"/>
      <c r="N1040" s="47"/>
      <c r="O1040" s="47"/>
      <c r="P1040" s="47"/>
      <c r="Q1040" s="47"/>
      <c r="R1040" s="47"/>
      <c r="S1040" s="47"/>
      <c r="T1040" s="59"/>
      <c r="U1040" s="16"/>
    </row>
    <row r="1041" spans="1:21">
      <c r="A1041" s="47"/>
      <c r="B1041" s="40"/>
      <c r="C1041" s="40"/>
      <c r="D1041" s="40"/>
      <c r="E1041" s="47"/>
      <c r="F1041" s="47"/>
      <c r="G1041" s="47"/>
      <c r="H1041" s="40"/>
      <c r="I1041" s="12"/>
      <c r="J1041" s="47"/>
      <c r="K1041" s="47"/>
      <c r="L1041" s="47"/>
      <c r="M1041" s="47"/>
      <c r="N1041" s="47"/>
      <c r="O1041" s="47"/>
      <c r="P1041" s="47"/>
      <c r="Q1041" s="47"/>
      <c r="R1041" s="47"/>
      <c r="S1041" s="47"/>
      <c r="T1041" s="59"/>
      <c r="U1041" s="16"/>
    </row>
    <row r="1042" spans="1:21">
      <c r="A1042" s="47"/>
      <c r="B1042" s="40"/>
      <c r="C1042" s="40"/>
      <c r="D1042" s="40"/>
      <c r="E1042" s="47"/>
      <c r="F1042" s="47"/>
      <c r="G1042" s="47"/>
      <c r="H1042" s="40"/>
      <c r="I1042" s="12"/>
      <c r="J1042" s="47"/>
      <c r="K1042" s="47"/>
      <c r="L1042" s="47"/>
      <c r="M1042" s="47"/>
      <c r="N1042" s="47"/>
      <c r="O1042" s="47"/>
      <c r="P1042" s="47"/>
      <c r="Q1042" s="47"/>
      <c r="R1042" s="47"/>
      <c r="S1042" s="47"/>
      <c r="T1042" s="59"/>
      <c r="U1042" s="16"/>
    </row>
    <row r="1043" spans="1:21">
      <c r="A1043" s="47"/>
      <c r="B1043" s="40"/>
      <c r="C1043" s="40"/>
      <c r="D1043" s="40"/>
      <c r="E1043" s="47"/>
      <c r="F1043" s="47"/>
      <c r="G1043" s="47"/>
      <c r="H1043" s="40"/>
      <c r="I1043" s="12"/>
      <c r="J1043" s="47"/>
      <c r="K1043" s="47"/>
      <c r="L1043" s="47"/>
      <c r="M1043" s="47"/>
      <c r="N1043" s="47"/>
      <c r="O1043" s="47"/>
      <c r="P1043" s="47"/>
      <c r="Q1043" s="47"/>
      <c r="R1043" s="47"/>
      <c r="S1043" s="47"/>
      <c r="T1043" s="59"/>
      <c r="U1043" s="16"/>
    </row>
    <row r="1044" spans="1:21">
      <c r="A1044" s="47"/>
      <c r="B1044" s="40"/>
      <c r="C1044" s="40"/>
      <c r="D1044" s="40"/>
      <c r="E1044" s="47"/>
      <c r="F1044" s="47"/>
      <c r="G1044" s="47"/>
      <c r="H1044" s="40"/>
      <c r="I1044" s="12"/>
      <c r="J1044" s="47"/>
      <c r="K1044" s="47"/>
      <c r="L1044" s="47"/>
      <c r="M1044" s="47"/>
      <c r="N1044" s="47"/>
      <c r="O1044" s="47"/>
      <c r="P1044" s="47"/>
      <c r="Q1044" s="47"/>
      <c r="R1044" s="47"/>
      <c r="S1044" s="47"/>
      <c r="T1044" s="59"/>
      <c r="U1044" s="16"/>
    </row>
    <row r="1045" spans="1:21">
      <c r="A1045" s="47"/>
      <c r="B1045" s="40"/>
      <c r="C1045" s="40"/>
      <c r="D1045" s="40"/>
      <c r="E1045" s="47"/>
      <c r="F1045" s="47"/>
      <c r="G1045" s="47"/>
      <c r="H1045" s="40"/>
      <c r="I1045" s="12"/>
      <c r="J1045" s="47"/>
      <c r="K1045" s="47"/>
      <c r="L1045" s="47"/>
      <c r="M1045" s="47"/>
      <c r="N1045" s="47"/>
      <c r="O1045" s="47"/>
      <c r="P1045" s="47"/>
      <c r="Q1045" s="47"/>
      <c r="R1045" s="47"/>
      <c r="S1045" s="47"/>
      <c r="T1045" s="59"/>
      <c r="U1045" s="16"/>
    </row>
    <row r="1046" spans="1:21">
      <c r="A1046" s="47"/>
      <c r="B1046" s="40"/>
      <c r="C1046" s="40"/>
      <c r="D1046" s="40"/>
      <c r="E1046" s="47"/>
      <c r="F1046" s="47"/>
      <c r="G1046" s="47"/>
      <c r="H1046" s="40"/>
      <c r="I1046" s="12"/>
      <c r="J1046" s="47"/>
      <c r="K1046" s="47"/>
      <c r="L1046" s="47"/>
      <c r="M1046" s="47"/>
      <c r="N1046" s="47"/>
      <c r="O1046" s="47"/>
      <c r="P1046" s="47"/>
      <c r="Q1046" s="47"/>
      <c r="R1046" s="47"/>
      <c r="S1046" s="47"/>
      <c r="T1046" s="59"/>
      <c r="U1046" s="16"/>
    </row>
    <row r="1047" spans="1:21">
      <c r="A1047" s="47"/>
      <c r="B1047" s="40"/>
      <c r="C1047" s="40"/>
      <c r="D1047" s="40"/>
      <c r="E1047" s="47"/>
      <c r="F1047" s="47"/>
      <c r="G1047" s="47"/>
      <c r="H1047" s="40"/>
      <c r="I1047" s="12"/>
      <c r="J1047" s="47"/>
      <c r="K1047" s="47"/>
      <c r="L1047" s="47"/>
      <c r="M1047" s="47"/>
      <c r="N1047" s="47"/>
      <c r="O1047" s="47"/>
      <c r="P1047" s="47"/>
      <c r="Q1047" s="47"/>
      <c r="R1047" s="47"/>
      <c r="S1047" s="47"/>
      <c r="T1047" s="59"/>
      <c r="U1047" s="16"/>
    </row>
    <row r="1048" spans="1:21">
      <c r="A1048" s="47"/>
      <c r="B1048" s="40"/>
      <c r="C1048" s="40"/>
      <c r="D1048" s="40"/>
      <c r="E1048" s="47"/>
      <c r="F1048" s="47"/>
      <c r="G1048" s="47"/>
      <c r="H1048" s="40"/>
      <c r="I1048" s="12"/>
      <c r="J1048" s="47"/>
      <c r="K1048" s="47"/>
      <c r="L1048" s="47"/>
      <c r="M1048" s="47"/>
      <c r="N1048" s="47"/>
      <c r="O1048" s="47"/>
      <c r="P1048" s="47"/>
      <c r="Q1048" s="47"/>
      <c r="R1048" s="47"/>
      <c r="S1048" s="47"/>
      <c r="T1048" s="59"/>
      <c r="U1048" s="16"/>
    </row>
    <row r="1049" spans="1:21">
      <c r="A1049" s="47"/>
      <c r="B1049" s="40"/>
      <c r="C1049" s="40"/>
      <c r="D1049" s="40"/>
      <c r="E1049" s="47"/>
      <c r="F1049" s="47"/>
      <c r="G1049" s="47"/>
      <c r="H1049" s="40"/>
      <c r="I1049" s="12"/>
      <c r="J1049" s="47"/>
      <c r="K1049" s="47"/>
      <c r="L1049" s="47"/>
      <c r="M1049" s="47"/>
      <c r="N1049" s="47"/>
      <c r="O1049" s="47"/>
      <c r="P1049" s="47"/>
      <c r="Q1049" s="47"/>
      <c r="R1049" s="47"/>
      <c r="S1049" s="47"/>
      <c r="T1049" s="59"/>
      <c r="U1049" s="16"/>
    </row>
    <row r="1050" spans="1:21">
      <c r="A1050" s="47"/>
      <c r="B1050" s="40"/>
      <c r="C1050" s="40"/>
      <c r="D1050" s="40"/>
      <c r="E1050" s="47"/>
      <c r="F1050" s="47"/>
      <c r="G1050" s="47"/>
      <c r="H1050" s="40"/>
      <c r="I1050" s="12"/>
      <c r="J1050" s="47"/>
      <c r="K1050" s="47"/>
      <c r="L1050" s="47"/>
      <c r="M1050" s="47"/>
      <c r="N1050" s="47"/>
      <c r="O1050" s="47"/>
      <c r="P1050" s="47"/>
      <c r="Q1050" s="47"/>
      <c r="R1050" s="47"/>
      <c r="S1050" s="47"/>
      <c r="T1050" s="59"/>
      <c r="U1050" s="16"/>
    </row>
    <row r="1051" spans="1:21">
      <c r="A1051" s="47"/>
      <c r="B1051" s="40"/>
      <c r="C1051" s="40"/>
      <c r="D1051" s="40"/>
      <c r="E1051" s="47"/>
      <c r="F1051" s="47"/>
      <c r="G1051" s="47"/>
      <c r="H1051" s="40"/>
      <c r="I1051" s="12"/>
      <c r="J1051" s="47"/>
      <c r="K1051" s="47"/>
      <c r="L1051" s="47"/>
      <c r="M1051" s="47"/>
      <c r="N1051" s="47"/>
      <c r="O1051" s="47"/>
      <c r="P1051" s="47"/>
      <c r="Q1051" s="47"/>
      <c r="R1051" s="47"/>
      <c r="S1051" s="47"/>
      <c r="T1051" s="59"/>
      <c r="U1051" s="16"/>
    </row>
    <row r="1052" spans="1:21">
      <c r="A1052" s="47"/>
      <c r="B1052" s="40"/>
      <c r="C1052" s="40"/>
      <c r="D1052" s="40"/>
      <c r="E1052" s="47"/>
      <c r="F1052" s="47"/>
      <c r="G1052" s="47"/>
      <c r="H1052" s="40"/>
      <c r="I1052" s="12"/>
      <c r="J1052" s="47"/>
      <c r="K1052" s="47"/>
      <c r="L1052" s="47"/>
      <c r="M1052" s="47"/>
      <c r="N1052" s="47"/>
      <c r="O1052" s="47"/>
      <c r="P1052" s="47"/>
      <c r="Q1052" s="47"/>
      <c r="R1052" s="47"/>
      <c r="S1052" s="47"/>
      <c r="T1052" s="59"/>
      <c r="U1052" s="16"/>
    </row>
    <row r="1053" spans="1:21">
      <c r="A1053" s="47"/>
      <c r="B1053" s="40"/>
      <c r="C1053" s="40"/>
      <c r="D1053" s="40"/>
      <c r="E1053" s="47"/>
      <c r="F1053" s="47"/>
      <c r="G1053" s="47"/>
      <c r="H1053" s="40"/>
      <c r="I1053" s="12"/>
      <c r="J1053" s="47"/>
      <c r="K1053" s="47"/>
      <c r="L1053" s="47"/>
      <c r="M1053" s="47"/>
      <c r="N1053" s="47"/>
      <c r="O1053" s="47"/>
      <c r="P1053" s="47"/>
      <c r="Q1053" s="47"/>
      <c r="R1053" s="47"/>
      <c r="S1053" s="47"/>
      <c r="T1053" s="59"/>
      <c r="U1053" s="16"/>
    </row>
    <row r="1054" spans="1:21">
      <c r="A1054" s="47"/>
      <c r="B1054" s="40"/>
      <c r="C1054" s="40"/>
      <c r="D1054" s="40"/>
      <c r="E1054" s="47"/>
      <c r="F1054" s="47"/>
      <c r="G1054" s="47"/>
      <c r="H1054" s="40"/>
      <c r="I1054" s="12"/>
      <c r="J1054" s="47"/>
      <c r="K1054" s="47"/>
      <c r="L1054" s="47"/>
      <c r="M1054" s="47"/>
      <c r="N1054" s="47"/>
      <c r="O1054" s="47"/>
      <c r="P1054" s="47"/>
      <c r="Q1054" s="47"/>
      <c r="R1054" s="47"/>
      <c r="S1054" s="47"/>
      <c r="T1054" s="59"/>
      <c r="U1054" s="16"/>
    </row>
    <row r="1055" spans="1:21">
      <c r="A1055" s="47"/>
      <c r="B1055" s="40"/>
      <c r="C1055" s="40"/>
      <c r="D1055" s="40"/>
      <c r="E1055" s="47"/>
      <c r="F1055" s="47"/>
      <c r="G1055" s="47"/>
      <c r="H1055" s="40"/>
      <c r="I1055" s="12"/>
      <c r="J1055" s="47"/>
      <c r="K1055" s="47"/>
      <c r="L1055" s="47"/>
      <c r="M1055" s="47"/>
      <c r="N1055" s="47"/>
      <c r="O1055" s="47"/>
      <c r="P1055" s="47"/>
      <c r="Q1055" s="47"/>
      <c r="R1055" s="47"/>
      <c r="S1055" s="47"/>
      <c r="T1055" s="59"/>
      <c r="U1055" s="16"/>
    </row>
    <row r="1056" spans="1:21">
      <c r="A1056" s="47"/>
      <c r="B1056" s="40"/>
      <c r="C1056" s="40"/>
      <c r="D1056" s="40"/>
      <c r="E1056" s="47"/>
      <c r="F1056" s="47"/>
      <c r="G1056" s="47"/>
      <c r="H1056" s="40"/>
      <c r="I1056" s="12"/>
      <c r="J1056" s="47"/>
      <c r="K1056" s="47"/>
      <c r="L1056" s="47"/>
      <c r="M1056" s="47"/>
      <c r="N1056" s="47"/>
      <c r="O1056" s="47"/>
      <c r="P1056" s="47"/>
      <c r="Q1056" s="47"/>
      <c r="R1056" s="47"/>
      <c r="S1056" s="47"/>
      <c r="T1056" s="59"/>
      <c r="U1056" s="16"/>
    </row>
    <row r="1057" spans="1:21">
      <c r="A1057" s="47"/>
      <c r="B1057" s="40"/>
      <c r="C1057" s="40"/>
      <c r="D1057" s="40"/>
      <c r="E1057" s="47"/>
      <c r="F1057" s="47"/>
      <c r="G1057" s="47"/>
      <c r="H1057" s="40"/>
      <c r="I1057" s="12"/>
      <c r="J1057" s="47"/>
      <c r="K1057" s="47"/>
      <c r="L1057" s="47"/>
      <c r="M1057" s="47"/>
      <c r="N1057" s="47"/>
      <c r="O1057" s="47"/>
      <c r="P1057" s="47"/>
      <c r="Q1057" s="47"/>
      <c r="R1057" s="47"/>
      <c r="S1057" s="47"/>
      <c r="T1057" s="59"/>
      <c r="U1057" s="16"/>
    </row>
    <row r="1058" spans="1:21">
      <c r="A1058" s="47"/>
      <c r="B1058" s="40"/>
      <c r="C1058" s="40"/>
      <c r="D1058" s="40"/>
      <c r="E1058" s="47"/>
      <c r="F1058" s="47"/>
      <c r="G1058" s="47"/>
      <c r="H1058" s="40"/>
      <c r="I1058" s="12"/>
      <c r="J1058" s="47"/>
      <c r="K1058" s="47"/>
      <c r="L1058" s="47"/>
      <c r="M1058" s="47"/>
      <c r="N1058" s="47"/>
      <c r="O1058" s="47"/>
      <c r="P1058" s="47"/>
      <c r="Q1058" s="47"/>
      <c r="R1058" s="47"/>
      <c r="S1058" s="47"/>
      <c r="T1058" s="59"/>
      <c r="U1058" s="16"/>
    </row>
    <row r="1059" spans="1:21">
      <c r="A1059" s="47"/>
      <c r="B1059" s="40"/>
      <c r="C1059" s="40"/>
      <c r="D1059" s="40"/>
      <c r="E1059" s="47"/>
      <c r="F1059" s="47"/>
      <c r="G1059" s="47"/>
      <c r="H1059" s="40"/>
      <c r="I1059" s="12"/>
      <c r="J1059" s="47"/>
      <c r="K1059" s="47"/>
      <c r="L1059" s="47"/>
      <c r="M1059" s="47"/>
      <c r="N1059" s="47"/>
      <c r="O1059" s="47"/>
      <c r="P1059" s="47"/>
      <c r="Q1059" s="47"/>
      <c r="R1059" s="47"/>
      <c r="S1059" s="47"/>
      <c r="T1059" s="59"/>
      <c r="U1059" s="16"/>
    </row>
    <row r="1060" spans="1:21">
      <c r="A1060" s="47"/>
      <c r="B1060" s="40"/>
      <c r="C1060" s="40"/>
      <c r="D1060" s="40"/>
      <c r="E1060" s="47"/>
      <c r="F1060" s="47"/>
      <c r="G1060" s="47"/>
      <c r="H1060" s="40"/>
      <c r="I1060" s="12"/>
      <c r="J1060" s="47"/>
      <c r="K1060" s="47"/>
      <c r="L1060" s="47"/>
      <c r="M1060" s="47"/>
      <c r="N1060" s="47"/>
      <c r="O1060" s="47"/>
      <c r="P1060" s="47"/>
      <c r="Q1060" s="47"/>
      <c r="R1060" s="47"/>
      <c r="S1060" s="47"/>
      <c r="T1060" s="59"/>
      <c r="U1060" s="16"/>
    </row>
    <row r="1061" spans="1:21">
      <c r="A1061" s="47"/>
      <c r="B1061" s="40"/>
      <c r="C1061" s="40"/>
      <c r="D1061" s="40"/>
      <c r="E1061" s="47"/>
      <c r="F1061" s="47"/>
      <c r="G1061" s="47"/>
      <c r="H1061" s="40"/>
      <c r="I1061" s="12"/>
      <c r="J1061" s="47"/>
      <c r="K1061" s="47"/>
      <c r="L1061" s="47"/>
      <c r="M1061" s="47"/>
      <c r="N1061" s="47"/>
      <c r="O1061" s="47"/>
      <c r="P1061" s="47"/>
      <c r="Q1061" s="47"/>
      <c r="R1061" s="47"/>
      <c r="S1061" s="47"/>
      <c r="T1061" s="59"/>
      <c r="U1061" s="16"/>
    </row>
    <row r="1062" spans="1:21">
      <c r="A1062" s="47"/>
      <c r="B1062" s="40"/>
      <c r="C1062" s="40"/>
      <c r="D1062" s="40"/>
      <c r="E1062" s="47"/>
      <c r="F1062" s="47"/>
      <c r="G1062" s="47"/>
      <c r="H1062" s="40"/>
      <c r="I1062" s="12"/>
      <c r="J1062" s="47"/>
      <c r="K1062" s="47"/>
      <c r="L1062" s="47"/>
      <c r="M1062" s="47"/>
      <c r="N1062" s="47"/>
      <c r="O1062" s="47"/>
      <c r="P1062" s="47"/>
      <c r="Q1062" s="47"/>
      <c r="R1062" s="47"/>
      <c r="S1062" s="47"/>
      <c r="T1062" s="59"/>
      <c r="U1062" s="16"/>
    </row>
    <row r="1063" spans="1:21">
      <c r="A1063" s="47"/>
      <c r="B1063" s="40"/>
      <c r="C1063" s="40"/>
      <c r="D1063" s="40"/>
      <c r="E1063" s="47"/>
      <c r="F1063" s="47"/>
      <c r="G1063" s="47"/>
      <c r="H1063" s="40"/>
      <c r="I1063" s="12"/>
      <c r="J1063" s="47"/>
      <c r="K1063" s="47"/>
      <c r="L1063" s="47"/>
      <c r="M1063" s="47"/>
      <c r="N1063" s="47"/>
      <c r="O1063" s="47"/>
      <c r="P1063" s="47"/>
      <c r="Q1063" s="47"/>
      <c r="R1063" s="47"/>
      <c r="S1063" s="47"/>
      <c r="T1063" s="59"/>
      <c r="U1063" s="16"/>
    </row>
    <row r="1064" spans="1:21">
      <c r="A1064" s="47"/>
      <c r="B1064" s="40"/>
      <c r="C1064" s="40"/>
      <c r="D1064" s="40"/>
      <c r="E1064" s="47"/>
      <c r="F1064" s="47"/>
      <c r="G1064" s="47"/>
      <c r="H1064" s="40"/>
      <c r="I1064" s="12"/>
      <c r="J1064" s="47"/>
      <c r="K1064" s="47"/>
      <c r="L1064" s="47"/>
      <c r="M1064" s="47"/>
      <c r="N1064" s="47"/>
      <c r="O1064" s="47"/>
      <c r="P1064" s="47"/>
      <c r="Q1064" s="47"/>
      <c r="R1064" s="47"/>
      <c r="S1064" s="47"/>
      <c r="T1064" s="59"/>
      <c r="U1064" s="16"/>
    </row>
    <row r="1065" spans="1:21">
      <c r="A1065" s="47"/>
      <c r="B1065" s="40"/>
      <c r="C1065" s="40"/>
      <c r="D1065" s="40"/>
      <c r="E1065" s="47"/>
      <c r="F1065" s="47"/>
      <c r="G1065" s="47"/>
      <c r="H1065" s="40"/>
      <c r="I1065" s="12"/>
      <c r="J1065" s="47"/>
      <c r="K1065" s="47"/>
      <c r="L1065" s="47"/>
      <c r="M1065" s="47"/>
      <c r="N1065" s="47"/>
      <c r="O1065" s="47"/>
      <c r="P1065" s="47"/>
      <c r="Q1065" s="47"/>
      <c r="R1065" s="47"/>
      <c r="S1065" s="47"/>
      <c r="T1065" s="59"/>
      <c r="U1065" s="16"/>
    </row>
    <row r="1066" spans="1:21">
      <c r="A1066" s="47"/>
      <c r="B1066" s="40"/>
      <c r="C1066" s="40"/>
      <c r="D1066" s="40"/>
      <c r="E1066" s="47"/>
      <c r="F1066" s="47"/>
      <c r="G1066" s="47"/>
      <c r="H1066" s="40"/>
      <c r="I1066" s="12"/>
      <c r="J1066" s="47"/>
      <c r="K1066" s="47"/>
      <c r="L1066" s="47"/>
      <c r="M1066" s="47"/>
      <c r="N1066" s="47"/>
      <c r="O1066" s="47"/>
      <c r="P1066" s="47"/>
      <c r="Q1066" s="47"/>
      <c r="R1066" s="47"/>
      <c r="S1066" s="47"/>
      <c r="T1066" s="59"/>
      <c r="U1066" s="16"/>
    </row>
    <row r="1067" spans="1:21">
      <c r="A1067" s="47"/>
      <c r="B1067" s="40"/>
      <c r="C1067" s="40"/>
      <c r="D1067" s="40"/>
      <c r="E1067" s="47"/>
      <c r="F1067" s="47"/>
      <c r="G1067" s="47"/>
      <c r="H1067" s="40"/>
      <c r="I1067" s="12"/>
      <c r="J1067" s="47"/>
      <c r="K1067" s="47"/>
      <c r="L1067" s="47"/>
      <c r="M1067" s="47"/>
      <c r="N1067" s="47"/>
      <c r="O1067" s="47"/>
      <c r="P1067" s="47"/>
      <c r="Q1067" s="47"/>
      <c r="R1067" s="47"/>
      <c r="S1067" s="47"/>
      <c r="T1067" s="59"/>
      <c r="U1067" s="16"/>
    </row>
    <row r="1068" spans="1:21">
      <c r="A1068" s="47"/>
      <c r="B1068" s="40"/>
      <c r="C1068" s="40"/>
      <c r="D1068" s="40"/>
      <c r="E1068" s="47"/>
      <c r="F1068" s="47"/>
      <c r="G1068" s="47"/>
      <c r="H1068" s="40"/>
      <c r="I1068" s="12"/>
      <c r="J1068" s="47"/>
      <c r="K1068" s="47"/>
      <c r="L1068" s="47"/>
      <c r="M1068" s="47"/>
      <c r="N1068" s="47"/>
      <c r="O1068" s="47"/>
      <c r="P1068" s="47"/>
      <c r="Q1068" s="47"/>
      <c r="R1068" s="47"/>
      <c r="S1068" s="47"/>
      <c r="T1068" s="59"/>
      <c r="U1068" s="16"/>
    </row>
    <row r="1069" spans="1:21">
      <c r="A1069" s="47"/>
      <c r="B1069" s="40"/>
      <c r="C1069" s="40"/>
      <c r="D1069" s="40"/>
      <c r="E1069" s="47"/>
      <c r="F1069" s="47"/>
      <c r="G1069" s="47"/>
      <c r="H1069" s="40"/>
      <c r="I1069" s="12"/>
      <c r="J1069" s="47"/>
      <c r="K1069" s="47"/>
      <c r="L1069" s="47"/>
      <c r="M1069" s="47"/>
      <c r="N1069" s="47"/>
      <c r="O1069" s="47"/>
      <c r="P1069" s="47"/>
      <c r="Q1069" s="47"/>
      <c r="R1069" s="47"/>
      <c r="S1069" s="47"/>
      <c r="T1069" s="59"/>
      <c r="U1069" s="16"/>
    </row>
    <row r="1070" spans="1:21">
      <c r="A1070" s="47"/>
      <c r="B1070" s="40"/>
      <c r="C1070" s="40"/>
      <c r="D1070" s="40"/>
      <c r="E1070" s="47"/>
      <c r="F1070" s="47"/>
      <c r="G1070" s="47"/>
      <c r="H1070" s="40"/>
      <c r="I1070" s="12"/>
      <c r="J1070" s="47"/>
      <c r="K1070" s="47"/>
      <c r="L1070" s="47"/>
      <c r="M1070" s="47"/>
      <c r="N1070" s="47"/>
      <c r="O1070" s="47"/>
      <c r="P1070" s="47"/>
      <c r="Q1070" s="47"/>
      <c r="R1070" s="47"/>
      <c r="S1070" s="47"/>
      <c r="T1070" s="59"/>
      <c r="U1070" s="16"/>
    </row>
    <row r="1071" spans="1:21">
      <c r="A1071" s="47"/>
      <c r="B1071" s="40"/>
      <c r="C1071" s="40"/>
      <c r="D1071" s="40"/>
      <c r="E1071" s="47"/>
      <c r="F1071" s="47"/>
      <c r="G1071" s="47"/>
      <c r="H1071" s="40"/>
      <c r="I1071" s="12"/>
      <c r="J1071" s="47"/>
      <c r="K1071" s="47"/>
      <c r="L1071" s="47"/>
      <c r="M1071" s="47"/>
      <c r="N1071" s="47"/>
      <c r="O1071" s="47"/>
      <c r="P1071" s="47"/>
      <c r="Q1071" s="47"/>
      <c r="R1071" s="47"/>
      <c r="S1071" s="47"/>
      <c r="T1071" s="59"/>
      <c r="U1071" s="16"/>
    </row>
    <row r="1072" spans="1:21">
      <c r="A1072" s="47"/>
      <c r="B1072" s="40"/>
      <c r="C1072" s="40"/>
      <c r="D1072" s="40"/>
      <c r="E1072" s="47"/>
      <c r="F1072" s="47"/>
      <c r="G1072" s="47"/>
      <c r="H1072" s="40"/>
      <c r="I1072" s="12"/>
      <c r="J1072" s="47"/>
      <c r="K1072" s="47"/>
      <c r="L1072" s="47"/>
      <c r="M1072" s="47"/>
      <c r="N1072" s="47"/>
      <c r="O1072" s="47"/>
      <c r="P1072" s="47"/>
      <c r="Q1072" s="47"/>
      <c r="R1072" s="47"/>
      <c r="S1072" s="47"/>
      <c r="T1072" s="59"/>
      <c r="U1072" s="16"/>
    </row>
    <row r="1073" spans="1:21">
      <c r="A1073" s="47"/>
      <c r="B1073" s="40"/>
      <c r="C1073" s="40"/>
      <c r="D1073" s="40"/>
      <c r="E1073" s="47"/>
      <c r="F1073" s="47"/>
      <c r="G1073" s="47"/>
      <c r="H1073" s="40"/>
      <c r="I1073" s="12"/>
      <c r="J1073" s="47"/>
      <c r="K1073" s="47"/>
      <c r="L1073" s="47"/>
      <c r="M1073" s="47"/>
      <c r="N1073" s="47"/>
      <c r="O1073" s="47"/>
      <c r="P1073" s="47"/>
      <c r="Q1073" s="47"/>
      <c r="R1073" s="47"/>
      <c r="S1073" s="47"/>
      <c r="T1073" s="59"/>
      <c r="U1073" s="16"/>
    </row>
    <row r="1074" spans="1:21">
      <c r="A1074" s="47"/>
      <c r="B1074" s="40"/>
      <c r="C1074" s="40"/>
      <c r="D1074" s="40"/>
      <c r="E1074" s="47"/>
      <c r="F1074" s="47"/>
      <c r="G1074" s="47"/>
      <c r="H1074" s="40"/>
      <c r="I1074" s="12"/>
      <c r="J1074" s="47"/>
      <c r="K1074" s="47"/>
      <c r="L1074" s="47"/>
      <c r="M1074" s="47"/>
      <c r="N1074" s="47"/>
      <c r="O1074" s="47"/>
      <c r="P1074" s="47"/>
      <c r="Q1074" s="47"/>
      <c r="R1074" s="47"/>
      <c r="S1074" s="47"/>
      <c r="T1074" s="59"/>
      <c r="U1074" s="16"/>
    </row>
    <row r="1075" spans="1:21">
      <c r="A1075" s="47"/>
      <c r="B1075" s="40"/>
      <c r="C1075" s="40"/>
      <c r="D1075" s="40"/>
      <c r="E1075" s="47"/>
      <c r="F1075" s="47"/>
      <c r="G1075" s="47"/>
      <c r="H1075" s="40"/>
      <c r="I1075" s="12"/>
      <c r="J1075" s="47"/>
      <c r="K1075" s="47"/>
      <c r="L1075" s="47"/>
      <c r="M1075" s="47"/>
      <c r="N1075" s="47"/>
      <c r="O1075" s="47"/>
      <c r="P1075" s="47"/>
      <c r="Q1075" s="47"/>
      <c r="R1075" s="47"/>
      <c r="S1075" s="47"/>
      <c r="T1075" s="59"/>
      <c r="U1075" s="16"/>
    </row>
    <row r="1076" spans="1:21">
      <c r="A1076" s="47"/>
      <c r="B1076" s="40"/>
      <c r="C1076" s="40"/>
      <c r="D1076" s="40"/>
      <c r="E1076" s="47"/>
      <c r="F1076" s="47"/>
      <c r="G1076" s="47"/>
      <c r="H1076" s="40"/>
      <c r="I1076" s="12"/>
      <c r="J1076" s="47"/>
      <c r="K1076" s="47"/>
      <c r="L1076" s="47"/>
      <c r="M1076" s="47"/>
      <c r="N1076" s="47"/>
      <c r="O1076" s="47"/>
      <c r="P1076" s="47"/>
      <c r="Q1076" s="47"/>
      <c r="R1076" s="47"/>
      <c r="S1076" s="47"/>
      <c r="T1076" s="59"/>
      <c r="U1076" s="16"/>
    </row>
    <row r="1077" spans="1:21">
      <c r="A1077" s="47"/>
      <c r="B1077" s="40"/>
      <c r="C1077" s="40"/>
      <c r="D1077" s="40"/>
      <c r="E1077" s="47"/>
      <c r="F1077" s="47"/>
      <c r="G1077" s="47"/>
      <c r="H1077" s="40"/>
      <c r="I1077" s="12"/>
      <c r="J1077" s="47"/>
      <c r="K1077" s="47"/>
      <c r="L1077" s="47"/>
      <c r="M1077" s="47"/>
      <c r="N1077" s="47"/>
      <c r="O1077" s="47"/>
      <c r="P1077" s="47"/>
      <c r="Q1077" s="47"/>
      <c r="R1077" s="47"/>
      <c r="S1077" s="47"/>
      <c r="T1077" s="59"/>
      <c r="U1077" s="16"/>
    </row>
    <row r="1078" spans="1:21">
      <c r="A1078" s="47"/>
      <c r="B1078" s="40"/>
      <c r="C1078" s="40"/>
      <c r="D1078" s="40"/>
      <c r="E1078" s="47"/>
      <c r="F1078" s="47"/>
      <c r="G1078" s="47"/>
      <c r="H1078" s="40"/>
      <c r="I1078" s="12"/>
      <c r="J1078" s="47"/>
      <c r="K1078" s="47"/>
      <c r="L1078" s="47"/>
      <c r="M1078" s="47"/>
      <c r="N1078" s="47"/>
      <c r="O1078" s="47"/>
      <c r="P1078" s="47"/>
      <c r="Q1078" s="47"/>
      <c r="R1078" s="47"/>
      <c r="S1078" s="47"/>
      <c r="T1078" s="59"/>
      <c r="U1078" s="16"/>
    </row>
    <row r="1079" spans="1:21">
      <c r="A1079" s="47"/>
      <c r="B1079" s="40"/>
      <c r="C1079" s="40"/>
      <c r="D1079" s="40"/>
      <c r="E1079" s="47"/>
      <c r="F1079" s="47"/>
      <c r="G1079" s="47"/>
      <c r="H1079" s="40"/>
      <c r="I1079" s="12"/>
      <c r="J1079" s="47"/>
      <c r="K1079" s="47"/>
      <c r="L1079" s="47"/>
      <c r="M1079" s="47"/>
      <c r="N1079" s="47"/>
      <c r="O1079" s="47"/>
      <c r="P1079" s="47"/>
      <c r="Q1079" s="47"/>
      <c r="R1079" s="47"/>
      <c r="S1079" s="47"/>
      <c r="T1079" s="59"/>
      <c r="U1079" s="16"/>
    </row>
    <row r="1080" spans="1:21">
      <c r="A1080" s="47"/>
      <c r="B1080" s="40"/>
      <c r="C1080" s="40"/>
      <c r="D1080" s="40"/>
      <c r="E1080" s="47"/>
      <c r="F1080" s="47"/>
      <c r="G1080" s="47"/>
      <c r="H1080" s="40"/>
      <c r="I1080" s="12"/>
      <c r="J1080" s="47"/>
      <c r="K1080" s="47"/>
      <c r="L1080" s="47"/>
      <c r="M1080" s="47"/>
      <c r="N1080" s="47"/>
      <c r="O1080" s="47"/>
      <c r="P1080" s="47"/>
      <c r="Q1080" s="47"/>
      <c r="R1080" s="47"/>
      <c r="S1080" s="47"/>
      <c r="T1080" s="59"/>
      <c r="U1080" s="16"/>
    </row>
    <row r="1081" spans="1:21">
      <c r="A1081" s="47"/>
      <c r="B1081" s="40"/>
      <c r="C1081" s="40"/>
      <c r="D1081" s="40"/>
      <c r="E1081" s="47"/>
      <c r="F1081" s="47"/>
      <c r="G1081" s="47"/>
      <c r="H1081" s="40"/>
      <c r="I1081" s="12"/>
      <c r="J1081" s="47"/>
      <c r="K1081" s="47"/>
      <c r="L1081" s="47"/>
      <c r="M1081" s="47"/>
      <c r="N1081" s="47"/>
      <c r="O1081" s="47"/>
      <c r="P1081" s="47"/>
      <c r="Q1081" s="47"/>
      <c r="R1081" s="47"/>
      <c r="S1081" s="47"/>
      <c r="T1081" s="59"/>
      <c r="U1081" s="16"/>
    </row>
    <row r="1082" spans="1:21">
      <c r="A1082" s="47"/>
      <c r="B1082" s="40"/>
      <c r="C1082" s="40"/>
      <c r="D1082" s="40"/>
      <c r="E1082" s="47"/>
      <c r="F1082" s="47"/>
      <c r="G1082" s="47"/>
      <c r="H1082" s="40"/>
      <c r="I1082" s="12"/>
      <c r="J1082" s="47"/>
      <c r="K1082" s="47"/>
      <c r="L1082" s="47"/>
      <c r="M1082" s="47"/>
      <c r="N1082" s="47"/>
      <c r="O1082" s="47"/>
      <c r="P1082" s="47"/>
      <c r="Q1082" s="47"/>
      <c r="R1082" s="47"/>
      <c r="S1082" s="47"/>
      <c r="T1082" s="59"/>
      <c r="U1082" s="16"/>
    </row>
    <row r="1083" spans="1:21">
      <c r="A1083" s="47"/>
      <c r="B1083" s="40"/>
      <c r="C1083" s="40"/>
      <c r="D1083" s="40"/>
      <c r="E1083" s="47"/>
      <c r="F1083" s="47"/>
      <c r="G1083" s="47"/>
      <c r="H1083" s="40"/>
      <c r="I1083" s="12"/>
      <c r="J1083" s="47"/>
      <c r="K1083" s="47"/>
      <c r="L1083" s="47"/>
      <c r="M1083" s="47"/>
      <c r="N1083" s="47"/>
      <c r="O1083" s="47"/>
      <c r="P1083" s="47"/>
      <c r="Q1083" s="47"/>
      <c r="R1083" s="47"/>
      <c r="S1083" s="47"/>
      <c r="T1083" s="59"/>
      <c r="U1083" s="16"/>
    </row>
    <row r="1084" spans="1:21">
      <c r="A1084" s="47"/>
      <c r="B1084" s="40"/>
      <c r="C1084" s="40"/>
      <c r="D1084" s="40"/>
      <c r="E1084" s="47"/>
      <c r="F1084" s="47"/>
      <c r="G1084" s="47"/>
      <c r="H1084" s="40"/>
      <c r="I1084" s="12"/>
      <c r="J1084" s="47"/>
      <c r="K1084" s="47"/>
      <c r="L1084" s="47"/>
      <c r="M1084" s="47"/>
      <c r="N1084" s="47"/>
      <c r="O1084" s="47"/>
      <c r="P1084" s="47"/>
      <c r="Q1084" s="47"/>
      <c r="R1084" s="47"/>
      <c r="S1084" s="47"/>
      <c r="T1084" s="59"/>
      <c r="U1084" s="16"/>
    </row>
    <row r="1085" spans="1:21">
      <c r="A1085" s="47"/>
      <c r="B1085" s="40"/>
      <c r="C1085" s="40"/>
      <c r="D1085" s="40"/>
      <c r="E1085" s="47"/>
      <c r="F1085" s="47"/>
      <c r="G1085" s="47"/>
      <c r="H1085" s="40"/>
      <c r="I1085" s="12"/>
      <c r="J1085" s="47"/>
      <c r="K1085" s="47"/>
      <c r="L1085" s="47"/>
      <c r="M1085" s="47"/>
      <c r="N1085" s="47"/>
      <c r="O1085" s="47"/>
      <c r="P1085" s="47"/>
      <c r="Q1085" s="47"/>
      <c r="R1085" s="47"/>
      <c r="S1085" s="47"/>
      <c r="T1085" s="59"/>
      <c r="U1085" s="16"/>
    </row>
    <row r="1086" spans="1:21">
      <c r="A1086" s="47"/>
      <c r="B1086" s="40"/>
      <c r="C1086" s="40"/>
      <c r="D1086" s="40"/>
      <c r="E1086" s="47"/>
      <c r="F1086" s="47"/>
      <c r="G1086" s="47"/>
      <c r="H1086" s="40"/>
      <c r="I1086" s="12"/>
      <c r="J1086" s="47"/>
      <c r="K1086" s="47"/>
      <c r="L1086" s="47"/>
      <c r="M1086" s="47"/>
      <c r="N1086" s="47"/>
      <c r="O1086" s="47"/>
      <c r="P1086" s="47"/>
      <c r="Q1086" s="47"/>
      <c r="R1086" s="47"/>
      <c r="S1086" s="47"/>
      <c r="T1086" s="59"/>
      <c r="U1086" s="16"/>
    </row>
    <row r="1087" spans="1:21">
      <c r="A1087" s="47"/>
      <c r="B1087" s="40"/>
      <c r="C1087" s="40"/>
      <c r="D1087" s="40"/>
      <c r="E1087" s="47"/>
      <c r="F1087" s="47"/>
      <c r="G1087" s="47"/>
      <c r="H1087" s="40"/>
      <c r="I1087" s="12"/>
      <c r="J1087" s="47"/>
      <c r="K1087" s="47"/>
      <c r="L1087" s="47"/>
      <c r="M1087" s="47"/>
      <c r="N1087" s="47"/>
      <c r="O1087" s="47"/>
      <c r="P1087" s="47"/>
      <c r="Q1087" s="47"/>
      <c r="R1087" s="47"/>
      <c r="S1087" s="47"/>
      <c r="T1087" s="59"/>
      <c r="U1087" s="16"/>
    </row>
    <row r="1088" spans="1:21">
      <c r="A1088" s="47"/>
      <c r="B1088" s="40"/>
      <c r="C1088" s="40"/>
      <c r="D1088" s="40"/>
      <c r="E1088" s="47"/>
      <c r="F1088" s="47"/>
      <c r="G1088" s="47"/>
      <c r="H1088" s="40"/>
      <c r="I1088" s="12"/>
      <c r="J1088" s="47"/>
      <c r="K1088" s="47"/>
      <c r="L1088" s="47"/>
      <c r="M1088" s="47"/>
      <c r="N1088" s="47"/>
      <c r="O1088" s="47"/>
      <c r="P1088" s="47"/>
      <c r="Q1088" s="47"/>
      <c r="R1088" s="47"/>
      <c r="S1088" s="47"/>
      <c r="T1088" s="59"/>
      <c r="U1088" s="16"/>
    </row>
    <row r="1089" spans="1:21">
      <c r="A1089" s="47"/>
      <c r="B1089" s="40"/>
      <c r="C1089" s="40"/>
      <c r="D1089" s="40"/>
      <c r="E1089" s="47"/>
      <c r="F1089" s="47"/>
      <c r="G1089" s="47"/>
      <c r="H1089" s="40"/>
      <c r="I1089" s="12"/>
      <c r="J1089" s="47"/>
      <c r="K1089" s="47"/>
      <c r="L1089" s="47"/>
      <c r="M1089" s="47"/>
      <c r="N1089" s="47"/>
      <c r="O1089" s="47"/>
      <c r="P1089" s="47"/>
      <c r="Q1089" s="47"/>
      <c r="R1089" s="47"/>
      <c r="S1089" s="47"/>
      <c r="T1089" s="59"/>
      <c r="U1089" s="16"/>
    </row>
  </sheetData>
  <autoFilter ref="A8:Y125">
    <sortState ref="A10:Y125">
      <sortCondition descending="1" ref="T8:T125"/>
    </sortState>
  </autoFilter>
  <mergeCells count="10">
    <mergeCell ref="C7:C8"/>
    <mergeCell ref="B7:B8"/>
    <mergeCell ref="A7:A8"/>
    <mergeCell ref="G7:G8"/>
    <mergeCell ref="D7:D8"/>
    <mergeCell ref="U7:U8"/>
    <mergeCell ref="H7:H8"/>
    <mergeCell ref="I7:I8"/>
    <mergeCell ref="F7:F8"/>
    <mergeCell ref="E7:E8"/>
  </mergeCells>
  <dataValidations count="3">
    <dataValidation type="list" allowBlank="1" showInputMessage="1" showErrorMessage="1" sqref="H49:H72 H98:H110">
      <formula1>municipal</formula1>
    </dataValidation>
    <dataValidation type="list" allowBlank="1" showInputMessage="1" showErrorMessage="1" sqref="G49:G72 G98:G110">
      <formula1>rf</formula1>
    </dataValidation>
    <dataValidation type="list" allowBlank="1" showInputMessage="1" showErrorMessage="1" sqref="E49:E72 E98:E110">
      <formula1>sex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089"/>
  <sheetViews>
    <sheetView topLeftCell="E1" workbookViewId="0">
      <selection activeCell="T11" sqref="T11:U11"/>
    </sheetView>
  </sheetViews>
  <sheetFormatPr defaultRowHeight="12.75"/>
  <cols>
    <col min="1" max="1" width="4.7109375" style="48" customWidth="1"/>
    <col min="2" max="2" width="15.7109375" style="51" customWidth="1"/>
    <col min="3" max="3" width="9.28515625" style="51" customWidth="1"/>
    <col min="4" max="4" width="10.28515625" style="51" customWidth="1"/>
    <col min="5" max="5" width="5.85546875" style="48" customWidth="1"/>
    <col min="6" max="6" width="10.28515625" style="48" customWidth="1"/>
    <col min="7" max="7" width="6.140625" style="48" customWidth="1"/>
    <col min="8" max="8" width="10.5703125" style="51" customWidth="1"/>
    <col min="9" max="9" width="53" style="44" customWidth="1"/>
    <col min="10" max="19" width="4.5703125" style="48" customWidth="1"/>
    <col min="20" max="20" width="6" style="60" customWidth="1"/>
    <col min="21" max="21" width="31.7109375" style="51" customWidth="1"/>
    <col min="22" max="16384" width="9.140625" style="44"/>
  </cols>
  <sheetData>
    <row r="1" spans="1:21">
      <c r="A1" s="46"/>
      <c r="B1" s="49"/>
      <c r="C1" s="50"/>
      <c r="D1" s="50"/>
      <c r="E1" s="46"/>
      <c r="F1" s="46"/>
      <c r="G1" s="46"/>
      <c r="H1" s="50"/>
      <c r="I1" s="5"/>
      <c r="J1" s="46"/>
      <c r="K1" s="46"/>
      <c r="L1" s="46"/>
      <c r="M1" s="46"/>
      <c r="N1" s="46"/>
      <c r="O1" s="46"/>
      <c r="P1" s="46"/>
      <c r="Q1" s="46"/>
      <c r="R1" s="46"/>
      <c r="S1" s="46"/>
      <c r="T1" s="57"/>
      <c r="U1" s="50"/>
    </row>
    <row r="2" spans="1:21">
      <c r="A2" s="46"/>
      <c r="B2" s="107" t="s">
        <v>61</v>
      </c>
      <c r="C2" s="108" t="s">
        <v>0</v>
      </c>
      <c r="D2" s="50"/>
      <c r="E2" s="46"/>
      <c r="F2" s="46"/>
      <c r="G2" s="46"/>
      <c r="H2" s="50"/>
      <c r="I2" s="5"/>
      <c r="J2" s="46"/>
      <c r="K2" s="46"/>
      <c r="L2" s="46"/>
      <c r="M2" s="46"/>
      <c r="N2" s="46"/>
      <c r="O2" s="46"/>
      <c r="P2" s="46"/>
      <c r="Q2" s="46"/>
      <c r="R2" s="46"/>
      <c r="S2" s="46"/>
      <c r="T2" s="57"/>
      <c r="U2" s="50"/>
    </row>
    <row r="3" spans="1:21">
      <c r="A3" s="46"/>
      <c r="B3" s="107" t="s">
        <v>62</v>
      </c>
      <c r="C3" s="109">
        <v>43760</v>
      </c>
      <c r="D3" s="50"/>
      <c r="E3" s="46"/>
      <c r="F3" s="46"/>
      <c r="G3" s="46"/>
      <c r="H3" s="50"/>
      <c r="I3" s="5"/>
      <c r="J3" s="46"/>
      <c r="K3" s="46"/>
      <c r="L3" s="46"/>
      <c r="M3" s="46"/>
      <c r="N3" s="46"/>
      <c r="O3" s="46"/>
      <c r="P3" s="46"/>
      <c r="Q3" s="46"/>
      <c r="R3" s="46"/>
      <c r="S3" s="46"/>
      <c r="T3" s="57"/>
      <c r="U3" s="50"/>
    </row>
    <row r="4" spans="1:21">
      <c r="A4" s="46"/>
      <c r="B4" s="107" t="s">
        <v>63</v>
      </c>
      <c r="C4" s="108" t="s">
        <v>68</v>
      </c>
      <c r="D4" s="50"/>
      <c r="E4" s="46"/>
      <c r="F4" s="46"/>
      <c r="G4" s="46"/>
      <c r="H4" s="50"/>
      <c r="I4" s="5"/>
      <c r="J4" s="46"/>
      <c r="K4" s="46"/>
      <c r="L4" s="46"/>
      <c r="M4" s="46"/>
      <c r="N4" s="46"/>
      <c r="O4" s="46"/>
      <c r="P4" s="46"/>
      <c r="Q4" s="46"/>
      <c r="R4" s="46"/>
      <c r="S4" s="46"/>
      <c r="T4" s="57"/>
      <c r="U4" s="50"/>
    </row>
    <row r="5" spans="1:21" ht="15">
      <c r="A5" s="46"/>
      <c r="B5" s="107" t="s">
        <v>65</v>
      </c>
      <c r="C5" s="110" t="s">
        <v>66</v>
      </c>
      <c r="D5" s="50"/>
      <c r="E5" s="46"/>
      <c r="F5" s="46" t="s">
        <v>67</v>
      </c>
      <c r="G5" s="46"/>
      <c r="H5" s="50"/>
      <c r="I5" s="5"/>
      <c r="J5" s="46"/>
      <c r="K5" s="46"/>
      <c r="L5" s="46"/>
      <c r="M5" s="46"/>
      <c r="N5" s="46"/>
      <c r="O5" s="46"/>
      <c r="P5" s="46"/>
      <c r="Q5" s="46"/>
      <c r="R5" s="46"/>
      <c r="S5" s="46"/>
      <c r="T5" s="57"/>
      <c r="U5" s="50" t="s">
        <v>60</v>
      </c>
    </row>
    <row r="6" spans="1:21" ht="13.5" thickBot="1">
      <c r="A6" s="46"/>
      <c r="B6" s="49"/>
      <c r="C6" s="50"/>
      <c r="D6" s="50"/>
      <c r="E6" s="46"/>
      <c r="F6" s="46"/>
      <c r="G6" s="46"/>
      <c r="H6" s="50"/>
      <c r="I6" s="5"/>
      <c r="J6" s="46"/>
      <c r="K6" s="46"/>
      <c r="L6" s="46"/>
      <c r="M6" s="46"/>
      <c r="N6" s="46"/>
      <c r="O6" s="46"/>
      <c r="P6" s="46"/>
      <c r="Q6" s="46"/>
      <c r="R6" s="46"/>
      <c r="S6" s="46"/>
      <c r="T6" s="57"/>
      <c r="U6" s="50"/>
    </row>
    <row r="7" spans="1:21" ht="38.25">
      <c r="A7" s="159" t="s">
        <v>1</v>
      </c>
      <c r="B7" s="163" t="s">
        <v>2</v>
      </c>
      <c r="C7" s="163" t="s">
        <v>3</v>
      </c>
      <c r="D7" s="163" t="s">
        <v>4</v>
      </c>
      <c r="E7" s="167" t="s">
        <v>5</v>
      </c>
      <c r="F7" s="167" t="s">
        <v>6</v>
      </c>
      <c r="G7" s="167" t="s">
        <v>7</v>
      </c>
      <c r="H7" s="163" t="s">
        <v>8</v>
      </c>
      <c r="I7" s="165" t="s">
        <v>9</v>
      </c>
      <c r="J7" s="56">
        <v>1</v>
      </c>
      <c r="K7" s="56">
        <v>2</v>
      </c>
      <c r="L7" s="56">
        <v>3</v>
      </c>
      <c r="M7" s="56">
        <v>4</v>
      </c>
      <c r="N7" s="56">
        <v>5</v>
      </c>
      <c r="O7" s="56">
        <v>6</v>
      </c>
      <c r="P7" s="56">
        <v>7</v>
      </c>
      <c r="Q7" s="56">
        <v>8</v>
      </c>
      <c r="R7" s="56">
        <v>9</v>
      </c>
      <c r="S7" s="56">
        <v>10</v>
      </c>
      <c r="T7" s="61" t="s">
        <v>10</v>
      </c>
      <c r="U7" s="179" t="s">
        <v>11</v>
      </c>
    </row>
    <row r="8" spans="1:21">
      <c r="A8" s="160"/>
      <c r="B8" s="164"/>
      <c r="C8" s="164"/>
      <c r="D8" s="164"/>
      <c r="E8" s="168"/>
      <c r="F8" s="168"/>
      <c r="G8" s="168"/>
      <c r="H8" s="164"/>
      <c r="I8" s="166"/>
      <c r="J8" s="56" t="s">
        <v>16</v>
      </c>
      <c r="K8" s="56" t="s">
        <v>14</v>
      </c>
      <c r="L8" s="56" t="s">
        <v>13</v>
      </c>
      <c r="M8" s="56" t="s">
        <v>16</v>
      </c>
      <c r="N8" s="56" t="s">
        <v>17</v>
      </c>
      <c r="O8" s="56" t="s">
        <v>20</v>
      </c>
      <c r="P8" s="56" t="s">
        <v>13</v>
      </c>
      <c r="Q8" s="56" t="s">
        <v>24</v>
      </c>
      <c r="R8" s="56" t="s">
        <v>13</v>
      </c>
      <c r="S8" s="56" t="s">
        <v>20</v>
      </c>
      <c r="T8" s="61"/>
      <c r="U8" s="180"/>
    </row>
    <row r="9" spans="1:21" ht="24.75" customHeight="1">
      <c r="A9" s="18">
        <v>10</v>
      </c>
      <c r="B9" s="1" t="s">
        <v>178</v>
      </c>
      <c r="C9" s="1" t="s">
        <v>179</v>
      </c>
      <c r="D9" s="1" t="s">
        <v>132</v>
      </c>
      <c r="E9" s="19" t="s">
        <v>129</v>
      </c>
      <c r="F9" s="11">
        <v>38502</v>
      </c>
      <c r="G9" s="11" t="s">
        <v>73</v>
      </c>
      <c r="H9" s="1" t="s">
        <v>74</v>
      </c>
      <c r="I9" s="6" t="s">
        <v>162</v>
      </c>
      <c r="J9" s="18" t="s">
        <v>76</v>
      </c>
      <c r="K9" s="18" t="s">
        <v>76</v>
      </c>
      <c r="L9" s="18" t="s">
        <v>76</v>
      </c>
      <c r="M9" s="18" t="s">
        <v>76</v>
      </c>
      <c r="N9" s="18" t="s">
        <v>76</v>
      </c>
      <c r="O9" s="18" t="s">
        <v>76</v>
      </c>
      <c r="P9" s="18" t="s">
        <v>76</v>
      </c>
      <c r="Q9" s="18" t="s">
        <v>76</v>
      </c>
      <c r="R9" s="18" t="s">
        <v>76</v>
      </c>
      <c r="S9" s="18" t="s">
        <v>76</v>
      </c>
      <c r="T9" s="59" t="s">
        <v>76</v>
      </c>
      <c r="U9" s="40" t="s">
        <v>104</v>
      </c>
    </row>
    <row r="10" spans="1:21" ht="24.75" customHeight="1">
      <c r="A10" s="149">
        <v>12</v>
      </c>
      <c r="B10" s="149" t="s">
        <v>883</v>
      </c>
      <c r="C10" s="149" t="s">
        <v>865</v>
      </c>
      <c r="D10" s="149" t="s">
        <v>262</v>
      </c>
      <c r="E10" s="149" t="s">
        <v>72</v>
      </c>
      <c r="F10" s="156">
        <v>38300</v>
      </c>
      <c r="G10" s="149" t="s">
        <v>73</v>
      </c>
      <c r="H10" s="149" t="s">
        <v>74</v>
      </c>
      <c r="I10" s="149" t="s">
        <v>18</v>
      </c>
      <c r="J10" s="125">
        <v>4</v>
      </c>
      <c r="K10" s="128">
        <v>3</v>
      </c>
      <c r="L10" s="128">
        <v>0</v>
      </c>
      <c r="M10" s="128">
        <v>5</v>
      </c>
      <c r="N10" s="128">
        <v>4</v>
      </c>
      <c r="O10" s="128">
        <v>4</v>
      </c>
      <c r="P10" s="128">
        <v>4</v>
      </c>
      <c r="Q10" s="128">
        <v>0</v>
      </c>
      <c r="R10" s="128">
        <v>4</v>
      </c>
      <c r="S10" s="128">
        <v>4</v>
      </c>
      <c r="T10" s="128">
        <f>J10+K10+L10+M10+N10+O10+P10+Q10+R10+S10</f>
        <v>32</v>
      </c>
      <c r="U10" s="127" t="s">
        <v>805</v>
      </c>
    </row>
    <row r="11" spans="1:21" ht="24.75" customHeight="1">
      <c r="A11" s="124">
        <v>3</v>
      </c>
      <c r="B11" s="124" t="s">
        <v>1084</v>
      </c>
      <c r="C11" s="124" t="s">
        <v>268</v>
      </c>
      <c r="D11" s="124" t="s">
        <v>115</v>
      </c>
      <c r="E11" s="125" t="s">
        <v>129</v>
      </c>
      <c r="F11" s="126">
        <v>38657</v>
      </c>
      <c r="G11" s="126" t="s">
        <v>213</v>
      </c>
      <c r="H11" s="124" t="s">
        <v>74</v>
      </c>
      <c r="I11" s="127" t="s">
        <v>1079</v>
      </c>
      <c r="J11" s="125">
        <v>3</v>
      </c>
      <c r="K11" s="128">
        <v>2</v>
      </c>
      <c r="L11" s="128">
        <v>1</v>
      </c>
      <c r="M11" s="128">
        <v>0</v>
      </c>
      <c r="N11" s="128">
        <v>3</v>
      </c>
      <c r="O11" s="128">
        <v>2</v>
      </c>
      <c r="P11" s="128">
        <v>4</v>
      </c>
      <c r="Q11" s="128">
        <v>0</v>
      </c>
      <c r="R11" s="128">
        <v>6</v>
      </c>
      <c r="S11" s="128">
        <v>3</v>
      </c>
      <c r="T11" s="128">
        <v>24</v>
      </c>
      <c r="U11" s="128" t="s">
        <v>1082</v>
      </c>
    </row>
    <row r="12" spans="1:21" ht="24.75" customHeight="1">
      <c r="A12" s="124">
        <v>1</v>
      </c>
      <c r="B12" s="124" t="s">
        <v>1081</v>
      </c>
      <c r="C12" s="124" t="s">
        <v>195</v>
      </c>
      <c r="D12" s="124" t="s">
        <v>128</v>
      </c>
      <c r="E12" s="125" t="s">
        <v>129</v>
      </c>
      <c r="F12" s="126">
        <v>38513</v>
      </c>
      <c r="G12" s="126" t="s">
        <v>213</v>
      </c>
      <c r="H12" s="124" t="s">
        <v>74</v>
      </c>
      <c r="I12" s="127" t="s">
        <v>1079</v>
      </c>
      <c r="J12" s="128">
        <v>3</v>
      </c>
      <c r="K12" s="128">
        <v>1</v>
      </c>
      <c r="L12" s="128">
        <v>0</v>
      </c>
      <c r="M12" s="128">
        <v>0</v>
      </c>
      <c r="N12" s="128">
        <v>3</v>
      </c>
      <c r="O12" s="128">
        <v>1</v>
      </c>
      <c r="P12" s="128">
        <v>4</v>
      </c>
      <c r="Q12" s="128">
        <v>0</v>
      </c>
      <c r="R12" s="128">
        <v>6</v>
      </c>
      <c r="S12" s="128">
        <v>3</v>
      </c>
      <c r="T12" s="128">
        <v>22</v>
      </c>
      <c r="U12" s="127" t="s">
        <v>1082</v>
      </c>
    </row>
    <row r="13" spans="1:21" ht="24.75" customHeight="1">
      <c r="A13" s="124">
        <v>3</v>
      </c>
      <c r="B13" s="124" t="s">
        <v>646</v>
      </c>
      <c r="C13" s="124" t="s">
        <v>384</v>
      </c>
      <c r="D13" s="124" t="s">
        <v>128</v>
      </c>
      <c r="E13" s="125" t="s">
        <v>129</v>
      </c>
      <c r="F13" s="126">
        <v>38448</v>
      </c>
      <c r="G13" s="126" t="s">
        <v>213</v>
      </c>
      <c r="H13" s="124" t="s">
        <v>74</v>
      </c>
      <c r="I13" s="127" t="s">
        <v>632</v>
      </c>
      <c r="J13" s="125">
        <v>3</v>
      </c>
      <c r="K13" s="128">
        <v>2</v>
      </c>
      <c r="L13" s="128">
        <v>1</v>
      </c>
      <c r="M13" s="128">
        <v>2</v>
      </c>
      <c r="N13" s="128">
        <v>2</v>
      </c>
      <c r="O13" s="128">
        <v>2</v>
      </c>
      <c r="P13" s="128">
        <v>4</v>
      </c>
      <c r="Q13" s="128">
        <v>2</v>
      </c>
      <c r="R13" s="128">
        <v>0</v>
      </c>
      <c r="S13" s="128">
        <v>2</v>
      </c>
      <c r="T13" s="128">
        <f>SUM(J13:S13)</f>
        <v>20</v>
      </c>
      <c r="U13" s="127" t="s">
        <v>634</v>
      </c>
    </row>
    <row r="14" spans="1:21" ht="24.75" customHeight="1">
      <c r="A14" s="124">
        <v>6</v>
      </c>
      <c r="B14" s="124" t="s">
        <v>693</v>
      </c>
      <c r="C14" s="124" t="s">
        <v>99</v>
      </c>
      <c r="D14" s="124" t="s">
        <v>224</v>
      </c>
      <c r="E14" s="125" t="s">
        <v>85</v>
      </c>
      <c r="F14" s="126">
        <v>38424</v>
      </c>
      <c r="G14" s="126" t="s">
        <v>73</v>
      </c>
      <c r="H14" s="124" t="s">
        <v>74</v>
      </c>
      <c r="I14" s="127" t="s">
        <v>662</v>
      </c>
      <c r="J14" s="125">
        <v>4</v>
      </c>
      <c r="K14" s="128">
        <v>3</v>
      </c>
      <c r="L14" s="128">
        <v>1</v>
      </c>
      <c r="M14" s="128">
        <v>1</v>
      </c>
      <c r="N14" s="128">
        <v>3</v>
      </c>
      <c r="O14" s="128">
        <v>2</v>
      </c>
      <c r="P14" s="128">
        <v>2</v>
      </c>
      <c r="Q14" s="128">
        <v>2</v>
      </c>
      <c r="R14" s="128">
        <v>2</v>
      </c>
      <c r="S14" s="128">
        <v>0</v>
      </c>
      <c r="T14" s="128">
        <v>20</v>
      </c>
      <c r="U14" s="127" t="s">
        <v>663</v>
      </c>
    </row>
    <row r="15" spans="1:21" ht="24.75" customHeight="1">
      <c r="A15" s="124">
        <v>9</v>
      </c>
      <c r="B15" s="124" t="s">
        <v>1054</v>
      </c>
      <c r="C15" s="124" t="s">
        <v>226</v>
      </c>
      <c r="D15" s="124" t="s">
        <v>1055</v>
      </c>
      <c r="E15" s="125" t="s">
        <v>72</v>
      </c>
      <c r="F15" s="126">
        <v>38432</v>
      </c>
      <c r="G15" s="126" t="s">
        <v>73</v>
      </c>
      <c r="H15" s="124" t="s">
        <v>1047</v>
      </c>
      <c r="I15" s="127" t="s">
        <v>1002</v>
      </c>
      <c r="J15" s="125">
        <v>3</v>
      </c>
      <c r="K15" s="128">
        <v>2</v>
      </c>
      <c r="L15" s="128">
        <v>0</v>
      </c>
      <c r="M15" s="128">
        <v>3</v>
      </c>
      <c r="N15" s="128">
        <v>3</v>
      </c>
      <c r="O15" s="128">
        <v>2</v>
      </c>
      <c r="P15" s="128">
        <v>3</v>
      </c>
      <c r="Q15" s="128">
        <v>2</v>
      </c>
      <c r="R15" s="128">
        <v>2</v>
      </c>
      <c r="S15" s="128">
        <v>2</v>
      </c>
      <c r="T15" s="128">
        <v>19</v>
      </c>
      <c r="U15" s="127" t="s">
        <v>1038</v>
      </c>
    </row>
    <row r="16" spans="1:21" ht="24.75" customHeight="1">
      <c r="A16" s="18">
        <v>1</v>
      </c>
      <c r="B16" s="1" t="s">
        <v>160</v>
      </c>
      <c r="C16" s="1" t="s">
        <v>111</v>
      </c>
      <c r="D16" s="1" t="s">
        <v>161</v>
      </c>
      <c r="E16" s="19" t="s">
        <v>129</v>
      </c>
      <c r="F16" s="11">
        <v>38513</v>
      </c>
      <c r="G16" s="11" t="s">
        <v>73</v>
      </c>
      <c r="H16" s="1" t="s">
        <v>74</v>
      </c>
      <c r="I16" s="6" t="s">
        <v>162</v>
      </c>
      <c r="J16" s="19">
        <v>4</v>
      </c>
      <c r="K16" s="19">
        <v>2</v>
      </c>
      <c r="L16" s="19">
        <v>0</v>
      </c>
      <c r="M16" s="19">
        <v>5</v>
      </c>
      <c r="N16" s="19">
        <v>0</v>
      </c>
      <c r="O16" s="19">
        <v>1</v>
      </c>
      <c r="P16" s="19">
        <v>0</v>
      </c>
      <c r="Q16" s="19">
        <v>0</v>
      </c>
      <c r="R16" s="19">
        <v>2</v>
      </c>
      <c r="S16" s="19">
        <v>3</v>
      </c>
      <c r="T16" s="63">
        <v>17</v>
      </c>
      <c r="U16" s="40" t="s">
        <v>104</v>
      </c>
    </row>
    <row r="17" spans="1:21" ht="24.75" customHeight="1">
      <c r="A17" s="18">
        <v>12</v>
      </c>
      <c r="B17" s="1" t="s">
        <v>182</v>
      </c>
      <c r="C17" s="1" t="s">
        <v>183</v>
      </c>
      <c r="D17" s="1" t="s">
        <v>184</v>
      </c>
      <c r="E17" s="19" t="s">
        <v>129</v>
      </c>
      <c r="F17" s="11">
        <v>38581</v>
      </c>
      <c r="G17" s="11" t="s">
        <v>73</v>
      </c>
      <c r="H17" s="1" t="s">
        <v>74</v>
      </c>
      <c r="I17" s="6" t="s">
        <v>162</v>
      </c>
      <c r="J17" s="47">
        <v>4</v>
      </c>
      <c r="K17" s="47">
        <v>2</v>
      </c>
      <c r="L17" s="47">
        <v>2</v>
      </c>
      <c r="M17" s="47">
        <v>0</v>
      </c>
      <c r="N17" s="47">
        <v>0</v>
      </c>
      <c r="O17" s="47">
        <v>2</v>
      </c>
      <c r="P17" s="47">
        <v>2</v>
      </c>
      <c r="Q17" s="47">
        <v>0</v>
      </c>
      <c r="R17" s="47">
        <v>2</v>
      </c>
      <c r="S17" s="47">
        <v>3</v>
      </c>
      <c r="T17" s="59">
        <v>17</v>
      </c>
      <c r="U17" s="40" t="s">
        <v>104</v>
      </c>
    </row>
    <row r="18" spans="1:21" ht="24.75" customHeight="1">
      <c r="A18" s="18">
        <v>4</v>
      </c>
      <c r="B18" s="1" t="s">
        <v>433</v>
      </c>
      <c r="C18" s="1" t="s">
        <v>434</v>
      </c>
      <c r="D18" s="1" t="s">
        <v>161</v>
      </c>
      <c r="E18" s="19" t="s">
        <v>72</v>
      </c>
      <c r="F18" s="11">
        <v>38476</v>
      </c>
      <c r="G18" s="11" t="s">
        <v>73</v>
      </c>
      <c r="H18" s="1" t="s">
        <v>74</v>
      </c>
      <c r="I18" s="6" t="s">
        <v>428</v>
      </c>
      <c r="J18" s="19">
        <v>3</v>
      </c>
      <c r="K18" s="19">
        <v>2</v>
      </c>
      <c r="L18" s="19">
        <v>0</v>
      </c>
      <c r="M18" s="19">
        <v>2</v>
      </c>
      <c r="N18" s="19">
        <v>1</v>
      </c>
      <c r="O18" s="19">
        <v>3</v>
      </c>
      <c r="P18" s="19">
        <v>2</v>
      </c>
      <c r="Q18" s="19">
        <v>0</v>
      </c>
      <c r="R18" s="19">
        <v>2</v>
      </c>
      <c r="S18" s="19">
        <v>2</v>
      </c>
      <c r="T18" s="59">
        <v>17</v>
      </c>
      <c r="U18" s="40" t="s">
        <v>429</v>
      </c>
    </row>
    <row r="19" spans="1:21" ht="24.75" customHeight="1">
      <c r="A19" s="18">
        <v>7</v>
      </c>
      <c r="B19" s="14" t="s">
        <v>437</v>
      </c>
      <c r="C19" s="14" t="s">
        <v>274</v>
      </c>
      <c r="D19" s="14" t="s">
        <v>306</v>
      </c>
      <c r="E19" s="19" t="s">
        <v>85</v>
      </c>
      <c r="F19" s="13">
        <v>38495</v>
      </c>
      <c r="G19" s="11" t="s">
        <v>73</v>
      </c>
      <c r="H19" s="1" t="s">
        <v>74</v>
      </c>
      <c r="I19" s="6" t="s">
        <v>428</v>
      </c>
      <c r="J19" s="18">
        <v>3</v>
      </c>
      <c r="K19" s="18">
        <v>0</v>
      </c>
      <c r="L19" s="18">
        <v>1</v>
      </c>
      <c r="M19" s="18">
        <v>3</v>
      </c>
      <c r="N19" s="18">
        <v>1</v>
      </c>
      <c r="O19" s="18">
        <v>2</v>
      </c>
      <c r="P19" s="18">
        <v>3</v>
      </c>
      <c r="Q19" s="18">
        <v>0</v>
      </c>
      <c r="R19" s="18">
        <v>2</v>
      </c>
      <c r="S19" s="47">
        <v>2</v>
      </c>
      <c r="T19" s="59">
        <v>17</v>
      </c>
      <c r="U19" s="40" t="s">
        <v>429</v>
      </c>
    </row>
    <row r="20" spans="1:21" ht="24.75" customHeight="1">
      <c r="A20" s="18">
        <v>18</v>
      </c>
      <c r="B20" s="1" t="s">
        <v>457</v>
      </c>
      <c r="C20" s="1" t="s">
        <v>159</v>
      </c>
      <c r="D20" s="1" t="s">
        <v>148</v>
      </c>
      <c r="E20" s="19" t="s">
        <v>85</v>
      </c>
      <c r="F20" s="11">
        <v>38434</v>
      </c>
      <c r="G20" s="11" t="s">
        <v>73</v>
      </c>
      <c r="H20" s="1" t="s">
        <v>74</v>
      </c>
      <c r="I20" s="6" t="s">
        <v>428</v>
      </c>
      <c r="J20" s="47">
        <v>3</v>
      </c>
      <c r="K20" s="47">
        <v>2</v>
      </c>
      <c r="L20" s="47">
        <v>0</v>
      </c>
      <c r="M20" s="47">
        <v>5</v>
      </c>
      <c r="N20" s="47">
        <v>1</v>
      </c>
      <c r="O20" s="47">
        <v>2</v>
      </c>
      <c r="P20" s="47">
        <v>3</v>
      </c>
      <c r="Q20" s="47">
        <v>0</v>
      </c>
      <c r="R20" s="47">
        <v>1</v>
      </c>
      <c r="S20" s="47">
        <v>0</v>
      </c>
      <c r="T20" s="59">
        <v>17</v>
      </c>
      <c r="U20" s="40" t="s">
        <v>429</v>
      </c>
    </row>
    <row r="21" spans="1:21" ht="24.75" customHeight="1">
      <c r="A21" s="149">
        <v>1</v>
      </c>
      <c r="B21" s="149" t="s">
        <v>610</v>
      </c>
      <c r="C21" s="149" t="s">
        <v>867</v>
      </c>
      <c r="D21" s="149" t="s">
        <v>80</v>
      </c>
      <c r="E21" s="149" t="s">
        <v>72</v>
      </c>
      <c r="F21" s="156">
        <v>38383</v>
      </c>
      <c r="G21" s="149" t="s">
        <v>73</v>
      </c>
      <c r="H21" s="149" t="s">
        <v>74</v>
      </c>
      <c r="I21" s="149" t="s">
        <v>18</v>
      </c>
      <c r="J21" s="125">
        <v>2</v>
      </c>
      <c r="K21" s="128">
        <v>2</v>
      </c>
      <c r="L21" s="128">
        <v>0</v>
      </c>
      <c r="M21" s="128">
        <v>1</v>
      </c>
      <c r="N21" s="128">
        <v>0</v>
      </c>
      <c r="O21" s="128">
        <v>4</v>
      </c>
      <c r="P21" s="128">
        <v>4</v>
      </c>
      <c r="Q21" s="128">
        <v>0</v>
      </c>
      <c r="R21" s="128">
        <v>0</v>
      </c>
      <c r="S21" s="128">
        <v>4</v>
      </c>
      <c r="T21" s="128">
        <f>J21+K21+L21+M21+N21+O21+P21+Q21+R21+S21</f>
        <v>17</v>
      </c>
      <c r="U21" s="127" t="s">
        <v>805</v>
      </c>
    </row>
    <row r="22" spans="1:21" ht="24.75" customHeight="1">
      <c r="A22" s="18">
        <v>14</v>
      </c>
      <c r="B22" s="1" t="s">
        <v>450</v>
      </c>
      <c r="C22" s="1" t="s">
        <v>451</v>
      </c>
      <c r="D22" s="1" t="s">
        <v>126</v>
      </c>
      <c r="E22" s="19" t="s">
        <v>85</v>
      </c>
      <c r="F22" s="11">
        <v>38737</v>
      </c>
      <c r="G22" s="11" t="s">
        <v>73</v>
      </c>
      <c r="H22" s="1" t="s">
        <v>74</v>
      </c>
      <c r="I22" s="6" t="s">
        <v>428</v>
      </c>
      <c r="J22" s="19">
        <v>3</v>
      </c>
      <c r="K22" s="19">
        <v>2</v>
      </c>
      <c r="L22" s="19">
        <v>1</v>
      </c>
      <c r="M22" s="19">
        <v>4</v>
      </c>
      <c r="N22" s="19">
        <v>1</v>
      </c>
      <c r="O22" s="19">
        <v>2</v>
      </c>
      <c r="P22" s="19">
        <v>3</v>
      </c>
      <c r="Q22" s="19">
        <v>0</v>
      </c>
      <c r="R22" s="19">
        <v>0</v>
      </c>
      <c r="S22" s="19">
        <v>0</v>
      </c>
      <c r="T22" s="59">
        <v>16</v>
      </c>
      <c r="U22" s="40" t="s">
        <v>429</v>
      </c>
    </row>
    <row r="23" spans="1:21" ht="24.75" customHeight="1">
      <c r="A23" s="18">
        <v>15</v>
      </c>
      <c r="B23" s="1" t="s">
        <v>452</v>
      </c>
      <c r="C23" s="1" t="s">
        <v>320</v>
      </c>
      <c r="D23" s="1" t="s">
        <v>71</v>
      </c>
      <c r="E23" s="19" t="s">
        <v>72</v>
      </c>
      <c r="F23" s="11">
        <v>38713</v>
      </c>
      <c r="G23" s="11" t="s">
        <v>73</v>
      </c>
      <c r="H23" s="1" t="s">
        <v>74</v>
      </c>
      <c r="I23" s="6" t="s">
        <v>428</v>
      </c>
      <c r="J23" s="19">
        <v>2</v>
      </c>
      <c r="K23" s="19">
        <v>1</v>
      </c>
      <c r="L23" s="19">
        <v>1</v>
      </c>
      <c r="M23" s="19">
        <v>3</v>
      </c>
      <c r="N23" s="19">
        <v>2</v>
      </c>
      <c r="O23" s="19">
        <v>4</v>
      </c>
      <c r="P23" s="19">
        <v>2</v>
      </c>
      <c r="Q23" s="19">
        <v>0</v>
      </c>
      <c r="R23" s="19">
        <v>1</v>
      </c>
      <c r="S23" s="19">
        <v>0</v>
      </c>
      <c r="T23" s="59">
        <v>16</v>
      </c>
      <c r="U23" s="40" t="s">
        <v>429</v>
      </c>
    </row>
    <row r="24" spans="1:21" ht="24.75" customHeight="1">
      <c r="A24" s="18">
        <v>6</v>
      </c>
      <c r="B24" s="1" t="s">
        <v>170</v>
      </c>
      <c r="C24" s="1" t="s">
        <v>171</v>
      </c>
      <c r="D24" s="1" t="s">
        <v>112</v>
      </c>
      <c r="E24" s="19" t="s">
        <v>129</v>
      </c>
      <c r="F24" s="11">
        <v>38838</v>
      </c>
      <c r="G24" s="11" t="s">
        <v>73</v>
      </c>
      <c r="H24" s="1" t="s">
        <v>74</v>
      </c>
      <c r="I24" s="6" t="s">
        <v>162</v>
      </c>
      <c r="J24" s="19">
        <v>4</v>
      </c>
      <c r="K24" s="19">
        <v>1</v>
      </c>
      <c r="L24" s="19">
        <v>0</v>
      </c>
      <c r="M24" s="19">
        <v>0</v>
      </c>
      <c r="N24" s="19">
        <v>1</v>
      </c>
      <c r="O24" s="19">
        <v>2</v>
      </c>
      <c r="P24" s="19">
        <v>2</v>
      </c>
      <c r="Q24" s="19">
        <v>0</v>
      </c>
      <c r="R24" s="19">
        <v>2</v>
      </c>
      <c r="S24" s="19">
        <v>3</v>
      </c>
      <c r="T24" s="59">
        <v>15</v>
      </c>
      <c r="U24" s="40" t="s">
        <v>104</v>
      </c>
    </row>
    <row r="25" spans="1:21" ht="24.75" customHeight="1">
      <c r="A25" s="18">
        <v>14</v>
      </c>
      <c r="B25" s="1" t="s">
        <v>188</v>
      </c>
      <c r="C25" s="1" t="s">
        <v>189</v>
      </c>
      <c r="D25" s="1" t="s">
        <v>190</v>
      </c>
      <c r="E25" s="19" t="s">
        <v>129</v>
      </c>
      <c r="F25" s="13">
        <v>38594</v>
      </c>
      <c r="G25" s="11" t="s">
        <v>73</v>
      </c>
      <c r="H25" s="1" t="s">
        <v>74</v>
      </c>
      <c r="I25" s="6" t="s">
        <v>162</v>
      </c>
      <c r="J25" s="19">
        <v>4</v>
      </c>
      <c r="K25" s="19">
        <v>1</v>
      </c>
      <c r="L25" s="19">
        <v>0</v>
      </c>
      <c r="M25" s="19">
        <v>0</v>
      </c>
      <c r="N25" s="19">
        <v>1</v>
      </c>
      <c r="O25" s="19">
        <v>2</v>
      </c>
      <c r="P25" s="19">
        <v>2</v>
      </c>
      <c r="Q25" s="19">
        <v>0</v>
      </c>
      <c r="R25" s="19">
        <v>2</v>
      </c>
      <c r="S25" s="19">
        <v>3</v>
      </c>
      <c r="T25" s="59">
        <v>15</v>
      </c>
      <c r="U25" s="40" t="s">
        <v>104</v>
      </c>
    </row>
    <row r="26" spans="1:21" ht="24.75" customHeight="1">
      <c r="A26" s="18">
        <v>16</v>
      </c>
      <c r="B26" s="1" t="s">
        <v>453</v>
      </c>
      <c r="C26" s="1" t="s">
        <v>454</v>
      </c>
      <c r="D26" s="1" t="s">
        <v>128</v>
      </c>
      <c r="E26" s="19" t="s">
        <v>72</v>
      </c>
      <c r="F26" s="11">
        <v>38574</v>
      </c>
      <c r="G26" s="11" t="s">
        <v>73</v>
      </c>
      <c r="H26" s="1" t="s">
        <v>74</v>
      </c>
      <c r="I26" s="6" t="s">
        <v>428</v>
      </c>
      <c r="J26" s="19">
        <v>3</v>
      </c>
      <c r="K26" s="19">
        <v>2</v>
      </c>
      <c r="L26" s="19">
        <v>0</v>
      </c>
      <c r="M26" s="19">
        <v>3</v>
      </c>
      <c r="N26" s="19">
        <v>1</v>
      </c>
      <c r="O26" s="19">
        <v>1</v>
      </c>
      <c r="P26" s="19">
        <v>3</v>
      </c>
      <c r="Q26" s="19">
        <v>0</v>
      </c>
      <c r="R26" s="19">
        <v>0</v>
      </c>
      <c r="S26" s="19">
        <v>2</v>
      </c>
      <c r="T26" s="59">
        <v>15</v>
      </c>
      <c r="U26" s="40" t="s">
        <v>429</v>
      </c>
    </row>
    <row r="27" spans="1:21" ht="24.75" customHeight="1">
      <c r="A27" s="18">
        <v>17</v>
      </c>
      <c r="B27" s="1" t="s">
        <v>455</v>
      </c>
      <c r="C27" s="1" t="s">
        <v>291</v>
      </c>
      <c r="D27" s="1" t="s">
        <v>456</v>
      </c>
      <c r="E27" s="19" t="s">
        <v>85</v>
      </c>
      <c r="F27" s="11">
        <v>38755</v>
      </c>
      <c r="G27" s="11" t="s">
        <v>73</v>
      </c>
      <c r="H27" s="1" t="s">
        <v>74</v>
      </c>
      <c r="I27" s="6" t="s">
        <v>428</v>
      </c>
      <c r="J27" s="19">
        <v>3</v>
      </c>
      <c r="K27" s="19">
        <v>2</v>
      </c>
      <c r="L27" s="19">
        <v>1</v>
      </c>
      <c r="M27" s="19">
        <v>3</v>
      </c>
      <c r="N27" s="19">
        <v>1</v>
      </c>
      <c r="O27" s="19">
        <v>0</v>
      </c>
      <c r="P27" s="19">
        <v>2</v>
      </c>
      <c r="Q27" s="19">
        <v>0</v>
      </c>
      <c r="R27" s="19">
        <v>1</v>
      </c>
      <c r="S27" s="19">
        <v>2</v>
      </c>
      <c r="T27" s="59">
        <v>15</v>
      </c>
      <c r="U27" s="40" t="s">
        <v>429</v>
      </c>
    </row>
    <row r="28" spans="1:21" ht="24.75" customHeight="1">
      <c r="A28" s="124">
        <v>2</v>
      </c>
      <c r="B28" s="124" t="s">
        <v>645</v>
      </c>
      <c r="C28" s="124" t="s">
        <v>111</v>
      </c>
      <c r="D28" s="124" t="s">
        <v>71</v>
      </c>
      <c r="E28" s="125" t="s">
        <v>129</v>
      </c>
      <c r="F28" s="126">
        <v>38506</v>
      </c>
      <c r="G28" s="126" t="s">
        <v>213</v>
      </c>
      <c r="H28" s="124" t="s">
        <v>74</v>
      </c>
      <c r="I28" s="127" t="s">
        <v>632</v>
      </c>
      <c r="J28" s="125">
        <v>2</v>
      </c>
      <c r="K28" s="128">
        <v>0</v>
      </c>
      <c r="L28" s="128">
        <v>0</v>
      </c>
      <c r="M28" s="128">
        <v>3</v>
      </c>
      <c r="N28" s="128">
        <v>1</v>
      </c>
      <c r="O28" s="128">
        <v>2</v>
      </c>
      <c r="P28" s="128">
        <v>4</v>
      </c>
      <c r="Q28" s="128">
        <v>0</v>
      </c>
      <c r="R28" s="128">
        <v>0</v>
      </c>
      <c r="S28" s="128">
        <v>3</v>
      </c>
      <c r="T28" s="128">
        <f>SUM(J28:S28)</f>
        <v>15</v>
      </c>
      <c r="U28" s="127" t="s">
        <v>634</v>
      </c>
    </row>
    <row r="29" spans="1:21" ht="24.75" customHeight="1">
      <c r="A29" s="124">
        <v>5</v>
      </c>
      <c r="B29" s="124" t="s">
        <v>1010</v>
      </c>
      <c r="C29" s="124" t="s">
        <v>252</v>
      </c>
      <c r="D29" s="124" t="s">
        <v>80</v>
      </c>
      <c r="E29" s="125" t="s">
        <v>72</v>
      </c>
      <c r="F29" s="126">
        <v>38624</v>
      </c>
      <c r="G29" s="126" t="s">
        <v>73</v>
      </c>
      <c r="H29" s="124" t="s">
        <v>1047</v>
      </c>
      <c r="I29" s="127" t="s">
        <v>1002</v>
      </c>
      <c r="J29" s="125">
        <v>1</v>
      </c>
      <c r="K29" s="128">
        <v>2</v>
      </c>
      <c r="L29" s="128">
        <v>0</v>
      </c>
      <c r="M29" s="128">
        <v>1</v>
      </c>
      <c r="N29" s="128">
        <v>2</v>
      </c>
      <c r="O29" s="128">
        <v>0</v>
      </c>
      <c r="P29" s="128">
        <v>0</v>
      </c>
      <c r="Q29" s="128">
        <v>2</v>
      </c>
      <c r="R29" s="128">
        <v>2</v>
      </c>
      <c r="S29" s="128">
        <v>4</v>
      </c>
      <c r="T29" s="128">
        <v>14</v>
      </c>
      <c r="U29" s="127" t="s">
        <v>1038</v>
      </c>
    </row>
    <row r="30" spans="1:21" ht="24.75" customHeight="1">
      <c r="A30" s="124">
        <v>6</v>
      </c>
      <c r="B30" s="124" t="s">
        <v>1051</v>
      </c>
      <c r="C30" s="124" t="s">
        <v>460</v>
      </c>
      <c r="D30" s="124" t="s">
        <v>71</v>
      </c>
      <c r="E30" s="125" t="s">
        <v>72</v>
      </c>
      <c r="F30" s="126">
        <v>38398</v>
      </c>
      <c r="G30" s="126" t="s">
        <v>73</v>
      </c>
      <c r="H30" s="124" t="s">
        <v>1047</v>
      </c>
      <c r="I30" s="127" t="s">
        <v>1002</v>
      </c>
      <c r="J30" s="125">
        <v>1</v>
      </c>
      <c r="K30" s="128">
        <v>2</v>
      </c>
      <c r="L30" s="128">
        <v>1</v>
      </c>
      <c r="M30" s="128">
        <v>0</v>
      </c>
      <c r="N30" s="128">
        <v>2</v>
      </c>
      <c r="O30" s="128">
        <v>2</v>
      </c>
      <c r="P30" s="128">
        <v>0</v>
      </c>
      <c r="Q30" s="128">
        <v>2</v>
      </c>
      <c r="R30" s="128">
        <v>2</v>
      </c>
      <c r="S30" s="128">
        <v>2</v>
      </c>
      <c r="T30" s="128">
        <v>14</v>
      </c>
      <c r="U30" s="127" t="s">
        <v>1038</v>
      </c>
    </row>
    <row r="31" spans="1:21" ht="24.75" customHeight="1">
      <c r="A31" s="18">
        <v>3</v>
      </c>
      <c r="B31" s="1" t="s">
        <v>164</v>
      </c>
      <c r="C31" s="1" t="s">
        <v>165</v>
      </c>
      <c r="D31" s="1" t="s">
        <v>80</v>
      </c>
      <c r="E31" s="19" t="s">
        <v>129</v>
      </c>
      <c r="F31" s="11">
        <v>38502</v>
      </c>
      <c r="G31" s="11" t="s">
        <v>73</v>
      </c>
      <c r="H31" s="1" t="s">
        <v>74</v>
      </c>
      <c r="I31" s="6" t="s">
        <v>162</v>
      </c>
      <c r="J31" s="19">
        <v>4</v>
      </c>
      <c r="K31" s="19">
        <v>0</v>
      </c>
      <c r="L31" s="19">
        <v>1</v>
      </c>
      <c r="M31" s="19">
        <v>0</v>
      </c>
      <c r="N31" s="19">
        <v>1</v>
      </c>
      <c r="O31" s="19">
        <v>2</v>
      </c>
      <c r="P31" s="19">
        <v>2</v>
      </c>
      <c r="Q31" s="19">
        <v>0</v>
      </c>
      <c r="R31" s="19">
        <v>0</v>
      </c>
      <c r="S31" s="19">
        <v>3</v>
      </c>
      <c r="T31" s="63">
        <v>13</v>
      </c>
      <c r="U31" s="40"/>
    </row>
    <row r="32" spans="1:21" ht="24.75" customHeight="1">
      <c r="A32" s="18">
        <v>12</v>
      </c>
      <c r="B32" s="1" t="s">
        <v>447</v>
      </c>
      <c r="C32" s="1" t="s">
        <v>226</v>
      </c>
      <c r="D32" s="1" t="s">
        <v>266</v>
      </c>
      <c r="E32" s="19" t="s">
        <v>72</v>
      </c>
      <c r="F32" s="11">
        <v>38776</v>
      </c>
      <c r="G32" s="11" t="s">
        <v>73</v>
      </c>
      <c r="H32" s="1" t="s">
        <v>74</v>
      </c>
      <c r="I32" s="6" t="s">
        <v>428</v>
      </c>
      <c r="J32" s="19">
        <v>2</v>
      </c>
      <c r="K32" s="19">
        <v>2</v>
      </c>
      <c r="L32" s="19">
        <v>1</v>
      </c>
      <c r="M32" s="19">
        <v>2</v>
      </c>
      <c r="N32" s="19">
        <v>1</v>
      </c>
      <c r="O32" s="19">
        <v>1</v>
      </c>
      <c r="P32" s="19">
        <v>2</v>
      </c>
      <c r="Q32" s="19">
        <v>0</v>
      </c>
      <c r="R32" s="19">
        <v>0</v>
      </c>
      <c r="S32" s="19">
        <v>2</v>
      </c>
      <c r="T32" s="59">
        <v>13</v>
      </c>
      <c r="U32" s="40" t="s">
        <v>429</v>
      </c>
    </row>
    <row r="33" spans="1:21" ht="24.75" customHeight="1">
      <c r="A33" s="124">
        <v>1</v>
      </c>
      <c r="B33" s="124" t="s">
        <v>968</v>
      </c>
      <c r="C33" s="124" t="s">
        <v>274</v>
      </c>
      <c r="D33" s="124" t="s">
        <v>106</v>
      </c>
      <c r="E33" s="125" t="s">
        <v>85</v>
      </c>
      <c r="F33" s="126">
        <v>38482</v>
      </c>
      <c r="G33" s="126" t="s">
        <v>73</v>
      </c>
      <c r="H33" s="124" t="s">
        <v>74</v>
      </c>
      <c r="I33" s="127" t="s">
        <v>28</v>
      </c>
      <c r="J33" s="128">
        <v>3</v>
      </c>
      <c r="K33" s="128">
        <v>2</v>
      </c>
      <c r="L33" s="128">
        <v>0</v>
      </c>
      <c r="M33" s="128">
        <v>0</v>
      </c>
      <c r="N33" s="128">
        <v>0</v>
      </c>
      <c r="O33" s="128">
        <v>1</v>
      </c>
      <c r="P33" s="128">
        <v>4</v>
      </c>
      <c r="Q33" s="128">
        <v>0</v>
      </c>
      <c r="R33" s="128">
        <v>0</v>
      </c>
      <c r="S33" s="128">
        <v>3</v>
      </c>
      <c r="T33" s="128">
        <v>13</v>
      </c>
      <c r="U33" s="127" t="s">
        <v>963</v>
      </c>
    </row>
    <row r="34" spans="1:21" ht="24.75" customHeight="1">
      <c r="A34" s="124">
        <v>1</v>
      </c>
      <c r="B34" s="124" t="s">
        <v>1046</v>
      </c>
      <c r="C34" s="124" t="s">
        <v>96</v>
      </c>
      <c r="D34" s="124" t="s">
        <v>168</v>
      </c>
      <c r="E34" s="125" t="s">
        <v>85</v>
      </c>
      <c r="F34" s="126">
        <v>38487</v>
      </c>
      <c r="G34" s="126" t="s">
        <v>73</v>
      </c>
      <c r="H34" s="124" t="s">
        <v>1047</v>
      </c>
      <c r="I34" s="127" t="s">
        <v>1002</v>
      </c>
      <c r="J34" s="128">
        <v>2</v>
      </c>
      <c r="K34" s="128">
        <v>2</v>
      </c>
      <c r="L34" s="128">
        <v>0</v>
      </c>
      <c r="M34" s="128">
        <v>0</v>
      </c>
      <c r="N34" s="128">
        <v>0</v>
      </c>
      <c r="O34" s="128">
        <v>1</v>
      </c>
      <c r="P34" s="128">
        <v>7</v>
      </c>
      <c r="Q34" s="128">
        <v>0</v>
      </c>
      <c r="R34" s="128">
        <v>0</v>
      </c>
      <c r="S34" s="128">
        <v>1</v>
      </c>
      <c r="T34" s="128">
        <v>13</v>
      </c>
      <c r="U34" s="127" t="s">
        <v>1038</v>
      </c>
    </row>
    <row r="35" spans="1:21" ht="24.75" customHeight="1">
      <c r="A35" s="18">
        <v>4</v>
      </c>
      <c r="B35" s="1" t="s">
        <v>166</v>
      </c>
      <c r="C35" s="1" t="s">
        <v>167</v>
      </c>
      <c r="D35" s="1" t="s">
        <v>168</v>
      </c>
      <c r="E35" s="19" t="s">
        <v>138</v>
      </c>
      <c r="F35" s="11">
        <v>38616</v>
      </c>
      <c r="G35" s="11" t="s">
        <v>73</v>
      </c>
      <c r="H35" s="1" t="s">
        <v>74</v>
      </c>
      <c r="I35" s="6" t="s">
        <v>162</v>
      </c>
      <c r="J35" s="19">
        <v>0</v>
      </c>
      <c r="K35" s="19">
        <v>0</v>
      </c>
      <c r="L35" s="19">
        <v>1</v>
      </c>
      <c r="M35" s="19">
        <v>5</v>
      </c>
      <c r="N35" s="19">
        <v>0</v>
      </c>
      <c r="O35" s="19">
        <v>1</v>
      </c>
      <c r="P35" s="19">
        <v>3</v>
      </c>
      <c r="Q35" s="19">
        <v>0</v>
      </c>
      <c r="R35" s="19">
        <v>2</v>
      </c>
      <c r="S35" s="19">
        <v>0</v>
      </c>
      <c r="T35" s="59">
        <v>12</v>
      </c>
      <c r="U35" s="40" t="s">
        <v>104</v>
      </c>
    </row>
    <row r="36" spans="1:21" ht="24.75" customHeight="1">
      <c r="A36" s="18">
        <v>8</v>
      </c>
      <c r="B36" s="1" t="s">
        <v>175</v>
      </c>
      <c r="C36" s="1" t="s">
        <v>165</v>
      </c>
      <c r="D36" s="1" t="s">
        <v>176</v>
      </c>
      <c r="E36" s="19" t="s">
        <v>129</v>
      </c>
      <c r="F36" s="11">
        <v>38646</v>
      </c>
      <c r="G36" s="11" t="s">
        <v>73</v>
      </c>
      <c r="H36" s="1" t="s">
        <v>74</v>
      </c>
      <c r="I36" s="6" t="s">
        <v>162</v>
      </c>
      <c r="J36" s="19">
        <v>4</v>
      </c>
      <c r="K36" s="19">
        <v>1</v>
      </c>
      <c r="L36" s="19">
        <v>0</v>
      </c>
      <c r="M36" s="19">
        <v>0</v>
      </c>
      <c r="N36" s="19">
        <v>0</v>
      </c>
      <c r="O36" s="19">
        <v>0</v>
      </c>
      <c r="P36" s="19">
        <v>2</v>
      </c>
      <c r="Q36" s="19">
        <v>0</v>
      </c>
      <c r="R36" s="19">
        <v>2</v>
      </c>
      <c r="S36" s="19">
        <v>3</v>
      </c>
      <c r="T36" s="59">
        <v>12</v>
      </c>
      <c r="U36" s="40" t="s">
        <v>104</v>
      </c>
    </row>
    <row r="37" spans="1:21" ht="24.75" customHeight="1">
      <c r="A37" s="18">
        <v>6</v>
      </c>
      <c r="B37" s="1" t="s">
        <v>436</v>
      </c>
      <c r="C37" s="1" t="s">
        <v>234</v>
      </c>
      <c r="D37" s="1" t="s">
        <v>168</v>
      </c>
      <c r="E37" s="19" t="s">
        <v>85</v>
      </c>
      <c r="F37" s="11">
        <v>38407</v>
      </c>
      <c r="G37" s="11" t="s">
        <v>73</v>
      </c>
      <c r="H37" s="1" t="s">
        <v>74</v>
      </c>
      <c r="I37" s="6" t="s">
        <v>428</v>
      </c>
      <c r="J37" s="18">
        <v>3</v>
      </c>
      <c r="K37" s="18">
        <v>1</v>
      </c>
      <c r="L37" s="18">
        <v>1</v>
      </c>
      <c r="M37" s="18">
        <v>2</v>
      </c>
      <c r="N37" s="18">
        <v>0</v>
      </c>
      <c r="O37" s="18">
        <v>1</v>
      </c>
      <c r="P37" s="18">
        <v>2</v>
      </c>
      <c r="Q37" s="18">
        <v>0</v>
      </c>
      <c r="R37" s="18">
        <v>0</v>
      </c>
      <c r="S37" s="47">
        <v>2</v>
      </c>
      <c r="T37" s="59">
        <v>12</v>
      </c>
      <c r="U37" s="40" t="s">
        <v>429</v>
      </c>
    </row>
    <row r="38" spans="1:21" ht="24.75" customHeight="1">
      <c r="A38" s="124">
        <v>4</v>
      </c>
      <c r="B38" s="124" t="s">
        <v>691</v>
      </c>
      <c r="C38" s="124" t="s">
        <v>534</v>
      </c>
      <c r="D38" s="124" t="s">
        <v>168</v>
      </c>
      <c r="E38" s="125" t="s">
        <v>85</v>
      </c>
      <c r="F38" s="126">
        <v>38446</v>
      </c>
      <c r="G38" s="126" t="s">
        <v>73</v>
      </c>
      <c r="H38" s="124" t="s">
        <v>74</v>
      </c>
      <c r="I38" s="127" t="s">
        <v>662</v>
      </c>
      <c r="J38" s="124">
        <v>4</v>
      </c>
      <c r="K38" s="128">
        <v>1</v>
      </c>
      <c r="L38" s="128">
        <v>1</v>
      </c>
      <c r="M38" s="128">
        <v>0</v>
      </c>
      <c r="N38" s="128">
        <v>0</v>
      </c>
      <c r="O38" s="128">
        <v>2</v>
      </c>
      <c r="P38" s="128">
        <v>4</v>
      </c>
      <c r="Q38" s="128">
        <v>0</v>
      </c>
      <c r="R38" s="128">
        <v>0</v>
      </c>
      <c r="S38" s="128">
        <v>0</v>
      </c>
      <c r="T38" s="128">
        <v>12</v>
      </c>
      <c r="U38" s="127" t="s">
        <v>663</v>
      </c>
    </row>
    <row r="39" spans="1:21" ht="24.75" customHeight="1">
      <c r="A39" s="124">
        <v>7</v>
      </c>
      <c r="B39" s="124" t="s">
        <v>694</v>
      </c>
      <c r="C39" s="124" t="s">
        <v>695</v>
      </c>
      <c r="D39" s="124" t="s">
        <v>102</v>
      </c>
      <c r="E39" s="125" t="s">
        <v>138</v>
      </c>
      <c r="F39" s="126">
        <v>38548</v>
      </c>
      <c r="G39" s="126" t="s">
        <v>73</v>
      </c>
      <c r="H39" s="124" t="s">
        <v>74</v>
      </c>
      <c r="I39" s="127" t="s">
        <v>662</v>
      </c>
      <c r="J39" s="125">
        <v>1</v>
      </c>
      <c r="K39" s="128">
        <v>2</v>
      </c>
      <c r="L39" s="128">
        <v>1</v>
      </c>
      <c r="M39" s="128">
        <v>0</v>
      </c>
      <c r="N39" s="128">
        <v>2</v>
      </c>
      <c r="O39" s="128">
        <v>3</v>
      </c>
      <c r="P39" s="128">
        <v>3</v>
      </c>
      <c r="Q39" s="128">
        <v>0</v>
      </c>
      <c r="R39" s="128">
        <v>0</v>
      </c>
      <c r="S39" s="128">
        <v>0</v>
      </c>
      <c r="T39" s="128">
        <v>12</v>
      </c>
      <c r="U39" s="128" t="s">
        <v>663</v>
      </c>
    </row>
    <row r="40" spans="1:21" ht="24.75" customHeight="1">
      <c r="A40" s="18">
        <v>13</v>
      </c>
      <c r="B40" s="1" t="s">
        <v>185</v>
      </c>
      <c r="C40" s="1" t="s">
        <v>186</v>
      </c>
      <c r="D40" s="1" t="s">
        <v>187</v>
      </c>
      <c r="E40" s="19" t="s">
        <v>129</v>
      </c>
      <c r="F40" s="11">
        <v>38698</v>
      </c>
      <c r="G40" s="11" t="s">
        <v>73</v>
      </c>
      <c r="H40" s="1" t="s">
        <v>74</v>
      </c>
      <c r="I40" s="6" t="s">
        <v>162</v>
      </c>
      <c r="J40" s="19">
        <v>4</v>
      </c>
      <c r="K40" s="19">
        <v>1</v>
      </c>
      <c r="L40" s="19">
        <v>1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2</v>
      </c>
      <c r="S40" s="19">
        <v>3</v>
      </c>
      <c r="T40" s="59">
        <v>11</v>
      </c>
      <c r="U40" s="40" t="s">
        <v>104</v>
      </c>
    </row>
    <row r="41" spans="1:21" ht="24.75" customHeight="1">
      <c r="A41" s="18">
        <v>1</v>
      </c>
      <c r="B41" s="1" t="s">
        <v>426</v>
      </c>
      <c r="C41" s="1" t="s">
        <v>427</v>
      </c>
      <c r="D41" s="1" t="s">
        <v>112</v>
      </c>
      <c r="E41" s="19" t="s">
        <v>72</v>
      </c>
      <c r="F41" s="11">
        <v>38466</v>
      </c>
      <c r="G41" s="11" t="s">
        <v>73</v>
      </c>
      <c r="H41" s="1" t="s">
        <v>74</v>
      </c>
      <c r="I41" s="6" t="s">
        <v>428</v>
      </c>
      <c r="J41" s="19">
        <v>2</v>
      </c>
      <c r="K41" s="19">
        <v>1</v>
      </c>
      <c r="L41" s="19">
        <v>1</v>
      </c>
      <c r="M41" s="19">
        <v>2</v>
      </c>
      <c r="N41" s="19">
        <v>1</v>
      </c>
      <c r="O41" s="19">
        <v>1</v>
      </c>
      <c r="P41" s="19">
        <v>1</v>
      </c>
      <c r="Q41" s="19">
        <v>0</v>
      </c>
      <c r="R41" s="19">
        <v>2</v>
      </c>
      <c r="S41" s="19">
        <v>0</v>
      </c>
      <c r="T41" s="59">
        <v>11</v>
      </c>
      <c r="U41" s="40" t="s">
        <v>429</v>
      </c>
    </row>
    <row r="42" spans="1:21" ht="24.75" customHeight="1">
      <c r="A42" s="18">
        <v>3</v>
      </c>
      <c r="B42" s="1" t="s">
        <v>432</v>
      </c>
      <c r="C42" s="1" t="s">
        <v>377</v>
      </c>
      <c r="D42" s="1" t="s">
        <v>148</v>
      </c>
      <c r="E42" s="19" t="s">
        <v>85</v>
      </c>
      <c r="F42" s="11">
        <v>38561</v>
      </c>
      <c r="G42" s="11" t="s">
        <v>73</v>
      </c>
      <c r="H42" s="1" t="s">
        <v>74</v>
      </c>
      <c r="I42" s="6" t="s">
        <v>428</v>
      </c>
      <c r="J42" s="18">
        <v>3</v>
      </c>
      <c r="K42" s="18">
        <v>2</v>
      </c>
      <c r="L42" s="18">
        <v>0</v>
      </c>
      <c r="M42" s="18">
        <v>2</v>
      </c>
      <c r="N42" s="18">
        <v>1</v>
      </c>
      <c r="O42" s="18">
        <v>0</v>
      </c>
      <c r="P42" s="18">
        <v>2</v>
      </c>
      <c r="Q42" s="18">
        <v>0</v>
      </c>
      <c r="R42" s="18">
        <v>1</v>
      </c>
      <c r="S42" s="47">
        <v>0</v>
      </c>
      <c r="T42" s="59">
        <v>11</v>
      </c>
      <c r="U42" s="40" t="s">
        <v>429</v>
      </c>
    </row>
    <row r="43" spans="1:21" ht="24.75" customHeight="1">
      <c r="A43" s="18">
        <v>9</v>
      </c>
      <c r="B43" s="1" t="s">
        <v>440</v>
      </c>
      <c r="C43" s="1" t="s">
        <v>441</v>
      </c>
      <c r="D43" s="1" t="s">
        <v>148</v>
      </c>
      <c r="E43" s="19" t="s">
        <v>85</v>
      </c>
      <c r="F43" s="11">
        <v>38744</v>
      </c>
      <c r="G43" s="11" t="s">
        <v>73</v>
      </c>
      <c r="H43" s="1" t="s">
        <v>74</v>
      </c>
      <c r="I43" s="6" t="s">
        <v>428</v>
      </c>
      <c r="J43" s="19">
        <v>1</v>
      </c>
      <c r="K43" s="19">
        <v>0</v>
      </c>
      <c r="L43" s="19">
        <v>1</v>
      </c>
      <c r="M43" s="19">
        <v>1</v>
      </c>
      <c r="N43" s="19">
        <v>3</v>
      </c>
      <c r="O43" s="19">
        <v>2</v>
      </c>
      <c r="P43" s="19">
        <v>3</v>
      </c>
      <c r="Q43" s="19">
        <v>0</v>
      </c>
      <c r="R43" s="19">
        <v>0</v>
      </c>
      <c r="S43" s="19">
        <v>0</v>
      </c>
      <c r="T43" s="59">
        <v>11</v>
      </c>
      <c r="U43" s="40" t="s">
        <v>429</v>
      </c>
    </row>
    <row r="44" spans="1:21" ht="24.75" customHeight="1">
      <c r="A44" s="18">
        <v>11</v>
      </c>
      <c r="B44" s="1" t="s">
        <v>444</v>
      </c>
      <c r="C44" s="1" t="s">
        <v>445</v>
      </c>
      <c r="D44" s="1" t="s">
        <v>80</v>
      </c>
      <c r="E44" s="19" t="s">
        <v>72</v>
      </c>
      <c r="F44" s="11" t="s">
        <v>446</v>
      </c>
      <c r="G44" s="11" t="s">
        <v>73</v>
      </c>
      <c r="H44" s="1" t="s">
        <v>74</v>
      </c>
      <c r="I44" s="6" t="s">
        <v>428</v>
      </c>
      <c r="J44" s="19">
        <v>3</v>
      </c>
      <c r="K44" s="19">
        <v>1</v>
      </c>
      <c r="L44" s="19">
        <v>0</v>
      </c>
      <c r="M44" s="19">
        <v>3</v>
      </c>
      <c r="N44" s="19">
        <v>1</v>
      </c>
      <c r="O44" s="19">
        <v>0</v>
      </c>
      <c r="P44" s="19">
        <v>2</v>
      </c>
      <c r="Q44" s="19">
        <v>0</v>
      </c>
      <c r="R44" s="19">
        <v>0</v>
      </c>
      <c r="S44" s="19">
        <v>1</v>
      </c>
      <c r="T44" s="59">
        <v>11</v>
      </c>
      <c r="U44" s="40" t="s">
        <v>429</v>
      </c>
    </row>
    <row r="45" spans="1:21" ht="24.75" customHeight="1">
      <c r="A45" s="18">
        <v>12</v>
      </c>
      <c r="B45" s="1" t="s">
        <v>448</v>
      </c>
      <c r="C45" s="1" t="s">
        <v>449</v>
      </c>
      <c r="D45" s="1" t="s">
        <v>282</v>
      </c>
      <c r="E45" s="19" t="s">
        <v>85</v>
      </c>
      <c r="F45" s="11">
        <v>38518</v>
      </c>
      <c r="G45" s="11" t="s">
        <v>73</v>
      </c>
      <c r="H45" s="1" t="s">
        <v>74</v>
      </c>
      <c r="I45" s="6" t="s">
        <v>428</v>
      </c>
      <c r="J45" s="19">
        <v>2</v>
      </c>
      <c r="K45" s="19">
        <v>1</v>
      </c>
      <c r="L45" s="19">
        <v>0</v>
      </c>
      <c r="M45" s="19">
        <v>2</v>
      </c>
      <c r="N45" s="19">
        <v>0</v>
      </c>
      <c r="O45" s="19">
        <v>1</v>
      </c>
      <c r="P45" s="19">
        <v>3</v>
      </c>
      <c r="Q45" s="19">
        <v>0</v>
      </c>
      <c r="R45" s="19">
        <v>1</v>
      </c>
      <c r="S45" s="19">
        <v>1</v>
      </c>
      <c r="T45" s="59">
        <v>11</v>
      </c>
      <c r="U45" s="40" t="s">
        <v>429</v>
      </c>
    </row>
    <row r="46" spans="1:21" ht="24.75" customHeight="1">
      <c r="A46" s="18">
        <v>20</v>
      </c>
      <c r="B46" s="1" t="s">
        <v>459</v>
      </c>
      <c r="C46" s="1" t="s">
        <v>460</v>
      </c>
      <c r="D46" s="1" t="s">
        <v>115</v>
      </c>
      <c r="E46" s="19" t="s">
        <v>72</v>
      </c>
      <c r="F46" s="11">
        <v>38579</v>
      </c>
      <c r="G46" s="11" t="s">
        <v>73</v>
      </c>
      <c r="H46" s="1" t="s">
        <v>74</v>
      </c>
      <c r="I46" s="6" t="s">
        <v>428</v>
      </c>
      <c r="J46" s="19">
        <v>2</v>
      </c>
      <c r="K46" s="19">
        <v>2</v>
      </c>
      <c r="L46" s="19">
        <v>0</v>
      </c>
      <c r="M46" s="19">
        <v>2</v>
      </c>
      <c r="N46" s="19">
        <v>1</v>
      </c>
      <c r="O46" s="19">
        <v>1</v>
      </c>
      <c r="P46" s="19">
        <v>1</v>
      </c>
      <c r="Q46" s="19">
        <v>0</v>
      </c>
      <c r="R46" s="19">
        <v>0</v>
      </c>
      <c r="S46" s="47">
        <v>2</v>
      </c>
      <c r="T46" s="59">
        <v>11</v>
      </c>
      <c r="U46" s="40" t="s">
        <v>366</v>
      </c>
    </row>
    <row r="47" spans="1:21" ht="24.75" customHeight="1">
      <c r="A47" s="18">
        <v>21</v>
      </c>
      <c r="B47" s="1" t="s">
        <v>461</v>
      </c>
      <c r="C47" s="1" t="s">
        <v>163</v>
      </c>
      <c r="D47" s="1" t="s">
        <v>71</v>
      </c>
      <c r="E47" s="19" t="s">
        <v>72</v>
      </c>
      <c r="F47" s="11">
        <v>38567</v>
      </c>
      <c r="G47" s="11" t="s">
        <v>73</v>
      </c>
      <c r="H47" s="1" t="s">
        <v>74</v>
      </c>
      <c r="I47" s="6" t="s">
        <v>428</v>
      </c>
      <c r="J47" s="19">
        <v>3</v>
      </c>
      <c r="K47" s="19">
        <v>1</v>
      </c>
      <c r="L47" s="19">
        <v>1</v>
      </c>
      <c r="M47" s="19">
        <v>2</v>
      </c>
      <c r="N47" s="19">
        <v>1</v>
      </c>
      <c r="O47" s="19">
        <v>0</v>
      </c>
      <c r="P47" s="19">
        <v>1</v>
      </c>
      <c r="Q47" s="19">
        <v>0</v>
      </c>
      <c r="R47" s="19">
        <v>1</v>
      </c>
      <c r="S47" s="47">
        <v>1</v>
      </c>
      <c r="T47" s="59">
        <v>11</v>
      </c>
      <c r="U47" s="40" t="s">
        <v>366</v>
      </c>
    </row>
    <row r="48" spans="1:21" ht="24.75" customHeight="1">
      <c r="A48" s="18">
        <v>22</v>
      </c>
      <c r="B48" s="1" t="s">
        <v>462</v>
      </c>
      <c r="C48" s="1" t="s">
        <v>96</v>
      </c>
      <c r="D48" s="1" t="s">
        <v>463</v>
      </c>
      <c r="E48" s="19" t="s">
        <v>85</v>
      </c>
      <c r="F48" s="11">
        <v>38494</v>
      </c>
      <c r="G48" s="11" t="s">
        <v>73</v>
      </c>
      <c r="H48" s="1" t="s">
        <v>74</v>
      </c>
      <c r="I48" s="6" t="s">
        <v>428</v>
      </c>
      <c r="J48" s="18">
        <v>3</v>
      </c>
      <c r="K48" s="18">
        <v>1</v>
      </c>
      <c r="L48" s="18">
        <v>0</v>
      </c>
      <c r="M48" s="18">
        <v>1</v>
      </c>
      <c r="N48" s="18">
        <v>2</v>
      </c>
      <c r="O48" s="18">
        <v>1</v>
      </c>
      <c r="P48" s="18">
        <v>0</v>
      </c>
      <c r="Q48" s="18">
        <v>0</v>
      </c>
      <c r="R48" s="18">
        <v>2</v>
      </c>
      <c r="S48" s="47">
        <v>1</v>
      </c>
      <c r="T48" s="59">
        <v>11</v>
      </c>
      <c r="U48" s="40" t="s">
        <v>366</v>
      </c>
    </row>
    <row r="49" spans="1:21" ht="24.75" customHeight="1">
      <c r="A49" s="124">
        <v>2</v>
      </c>
      <c r="B49" s="124" t="s">
        <v>689</v>
      </c>
      <c r="C49" s="124" t="s">
        <v>179</v>
      </c>
      <c r="D49" s="124" t="s">
        <v>80</v>
      </c>
      <c r="E49" s="125" t="s">
        <v>72</v>
      </c>
      <c r="F49" s="126">
        <v>38436</v>
      </c>
      <c r="G49" s="126" t="s">
        <v>73</v>
      </c>
      <c r="H49" s="124" t="s">
        <v>74</v>
      </c>
      <c r="I49" s="127" t="s">
        <v>662</v>
      </c>
      <c r="J49" s="125">
        <v>3</v>
      </c>
      <c r="K49" s="128">
        <v>2</v>
      </c>
      <c r="L49" s="128">
        <v>0</v>
      </c>
      <c r="M49" s="128">
        <v>0</v>
      </c>
      <c r="N49" s="128">
        <v>0</v>
      </c>
      <c r="O49" s="128">
        <v>2</v>
      </c>
      <c r="P49" s="128">
        <v>4</v>
      </c>
      <c r="Q49" s="128">
        <v>0</v>
      </c>
      <c r="R49" s="128">
        <v>0</v>
      </c>
      <c r="S49" s="128">
        <v>0</v>
      </c>
      <c r="T49" s="128">
        <v>11</v>
      </c>
      <c r="U49" s="127" t="s">
        <v>663</v>
      </c>
    </row>
    <row r="50" spans="1:21" ht="24.75" customHeight="1">
      <c r="A50" s="124">
        <v>5</v>
      </c>
      <c r="B50" s="124" t="s">
        <v>692</v>
      </c>
      <c r="C50" s="124" t="s">
        <v>538</v>
      </c>
      <c r="D50" s="124" t="s">
        <v>403</v>
      </c>
      <c r="E50" s="125" t="s">
        <v>85</v>
      </c>
      <c r="F50" s="126">
        <v>38539</v>
      </c>
      <c r="G50" s="126" t="s">
        <v>73</v>
      </c>
      <c r="H50" s="124" t="s">
        <v>74</v>
      </c>
      <c r="I50" s="127" t="s">
        <v>662</v>
      </c>
      <c r="J50" s="125">
        <v>2</v>
      </c>
      <c r="K50" s="128">
        <v>2</v>
      </c>
      <c r="L50" s="128">
        <v>2</v>
      </c>
      <c r="M50" s="128">
        <v>1</v>
      </c>
      <c r="N50" s="128">
        <v>0</v>
      </c>
      <c r="O50" s="128">
        <v>4</v>
      </c>
      <c r="P50" s="128">
        <v>0</v>
      </c>
      <c r="Q50" s="128">
        <v>0</v>
      </c>
      <c r="R50" s="128">
        <v>0</v>
      </c>
      <c r="S50" s="128">
        <v>0</v>
      </c>
      <c r="T50" s="128">
        <v>11</v>
      </c>
      <c r="U50" s="127" t="s">
        <v>663</v>
      </c>
    </row>
    <row r="51" spans="1:21" ht="24.75" customHeight="1">
      <c r="A51" s="18">
        <v>2</v>
      </c>
      <c r="B51" s="1" t="s">
        <v>430</v>
      </c>
      <c r="C51" s="1" t="s">
        <v>431</v>
      </c>
      <c r="D51" s="1" t="s">
        <v>168</v>
      </c>
      <c r="E51" s="19" t="s">
        <v>85</v>
      </c>
      <c r="F51" s="11">
        <v>38553</v>
      </c>
      <c r="G51" s="11" t="s">
        <v>73</v>
      </c>
      <c r="H51" s="1" t="s">
        <v>74</v>
      </c>
      <c r="I51" s="6" t="s">
        <v>428</v>
      </c>
      <c r="J51" s="18">
        <v>2</v>
      </c>
      <c r="K51" s="18">
        <v>1</v>
      </c>
      <c r="L51" s="18">
        <v>0</v>
      </c>
      <c r="M51" s="18">
        <v>1</v>
      </c>
      <c r="N51" s="18">
        <v>2</v>
      </c>
      <c r="O51" s="18">
        <v>0</v>
      </c>
      <c r="P51" s="18">
        <v>3</v>
      </c>
      <c r="Q51" s="18">
        <v>0</v>
      </c>
      <c r="R51" s="18">
        <v>1</v>
      </c>
      <c r="S51" s="18">
        <v>0</v>
      </c>
      <c r="T51" s="59">
        <v>10</v>
      </c>
      <c r="U51" s="40" t="s">
        <v>429</v>
      </c>
    </row>
    <row r="52" spans="1:21" ht="24.75" customHeight="1">
      <c r="A52" s="124">
        <v>1</v>
      </c>
      <c r="B52" s="124" t="s">
        <v>672</v>
      </c>
      <c r="C52" s="124" t="s">
        <v>195</v>
      </c>
      <c r="D52" s="124" t="s">
        <v>80</v>
      </c>
      <c r="E52" s="125" t="s">
        <v>72</v>
      </c>
      <c r="F52" s="126">
        <v>38629</v>
      </c>
      <c r="G52" s="126" t="s">
        <v>73</v>
      </c>
      <c r="H52" s="124" t="s">
        <v>74</v>
      </c>
      <c r="I52" s="127" t="s">
        <v>662</v>
      </c>
      <c r="J52" s="128">
        <v>3</v>
      </c>
      <c r="K52" s="128">
        <v>0</v>
      </c>
      <c r="L52" s="128">
        <v>0</v>
      </c>
      <c r="M52" s="128">
        <v>1</v>
      </c>
      <c r="N52" s="128">
        <v>0</v>
      </c>
      <c r="O52" s="128">
        <v>1</v>
      </c>
      <c r="P52" s="128">
        <v>4</v>
      </c>
      <c r="Q52" s="128">
        <v>0</v>
      </c>
      <c r="R52" s="128">
        <v>0</v>
      </c>
      <c r="S52" s="128">
        <v>1</v>
      </c>
      <c r="T52" s="128">
        <v>10</v>
      </c>
      <c r="U52" s="127" t="s">
        <v>663</v>
      </c>
    </row>
    <row r="53" spans="1:21" ht="24.75" customHeight="1">
      <c r="A53" s="124">
        <v>2</v>
      </c>
      <c r="B53" s="124" t="s">
        <v>1048</v>
      </c>
      <c r="C53" s="124" t="s">
        <v>384</v>
      </c>
      <c r="D53" s="124" t="s">
        <v>709</v>
      </c>
      <c r="E53" s="125" t="s">
        <v>72</v>
      </c>
      <c r="F53" s="126">
        <v>38607</v>
      </c>
      <c r="G53" s="126" t="s">
        <v>73</v>
      </c>
      <c r="H53" s="124" t="s">
        <v>1047</v>
      </c>
      <c r="I53" s="127" t="s">
        <v>1002</v>
      </c>
      <c r="J53" s="125">
        <v>2</v>
      </c>
      <c r="K53" s="128">
        <v>0</v>
      </c>
      <c r="L53" s="128">
        <v>4</v>
      </c>
      <c r="M53" s="128">
        <v>2</v>
      </c>
      <c r="N53" s="128">
        <v>1</v>
      </c>
      <c r="O53" s="128">
        <v>0</v>
      </c>
      <c r="P53" s="128">
        <v>0</v>
      </c>
      <c r="Q53" s="128">
        <v>0</v>
      </c>
      <c r="R53" s="128">
        <v>0</v>
      </c>
      <c r="S53" s="128">
        <v>1</v>
      </c>
      <c r="T53" s="128">
        <v>10</v>
      </c>
      <c r="U53" s="127" t="s">
        <v>1038</v>
      </c>
    </row>
    <row r="54" spans="1:21" ht="24.75" customHeight="1">
      <c r="A54" s="18">
        <v>11</v>
      </c>
      <c r="B54" s="1" t="s">
        <v>180</v>
      </c>
      <c r="C54" s="1" t="s">
        <v>181</v>
      </c>
      <c r="D54" s="1" t="s">
        <v>80</v>
      </c>
      <c r="E54" s="19" t="s">
        <v>129</v>
      </c>
      <c r="F54" s="11">
        <v>38539</v>
      </c>
      <c r="G54" s="11" t="s">
        <v>73</v>
      </c>
      <c r="H54" s="1" t="s">
        <v>74</v>
      </c>
      <c r="I54" s="6" t="s">
        <v>162</v>
      </c>
      <c r="J54" s="19">
        <v>3</v>
      </c>
      <c r="K54" s="19">
        <v>0</v>
      </c>
      <c r="L54" s="19">
        <v>1</v>
      </c>
      <c r="M54" s="19">
        <v>0</v>
      </c>
      <c r="N54" s="19">
        <v>0</v>
      </c>
      <c r="O54" s="19">
        <v>2</v>
      </c>
      <c r="P54" s="19">
        <v>3</v>
      </c>
      <c r="Q54" s="19">
        <v>0</v>
      </c>
      <c r="R54" s="19">
        <v>0</v>
      </c>
      <c r="S54" s="19">
        <v>0</v>
      </c>
      <c r="T54" s="59">
        <v>9</v>
      </c>
      <c r="U54" s="40" t="s">
        <v>104</v>
      </c>
    </row>
    <row r="55" spans="1:21" ht="24.75" customHeight="1">
      <c r="A55" s="18">
        <v>10</v>
      </c>
      <c r="B55" s="1" t="s">
        <v>442</v>
      </c>
      <c r="C55" s="1" t="s">
        <v>374</v>
      </c>
      <c r="D55" s="1" t="s">
        <v>443</v>
      </c>
      <c r="E55" s="19" t="s">
        <v>85</v>
      </c>
      <c r="F55" s="11">
        <v>38758</v>
      </c>
      <c r="G55" s="11" t="s">
        <v>73</v>
      </c>
      <c r="H55" s="1" t="s">
        <v>74</v>
      </c>
      <c r="I55" s="6" t="s">
        <v>428</v>
      </c>
      <c r="J55" s="47">
        <v>2</v>
      </c>
      <c r="K55" s="47">
        <v>1</v>
      </c>
      <c r="L55" s="47">
        <v>1</v>
      </c>
      <c r="M55" s="47">
        <v>2</v>
      </c>
      <c r="N55" s="47">
        <v>0</v>
      </c>
      <c r="O55" s="47">
        <v>0</v>
      </c>
      <c r="P55" s="47">
        <v>2</v>
      </c>
      <c r="Q55" s="47">
        <v>0</v>
      </c>
      <c r="R55" s="47">
        <v>0</v>
      </c>
      <c r="S55" s="47">
        <v>1</v>
      </c>
      <c r="T55" s="59">
        <v>9</v>
      </c>
      <c r="U55" s="40" t="s">
        <v>429</v>
      </c>
    </row>
    <row r="56" spans="1:21" ht="24.75" customHeight="1">
      <c r="A56" s="116">
        <v>11</v>
      </c>
      <c r="B56" s="117" t="s">
        <v>589</v>
      </c>
      <c r="C56" s="117" t="s">
        <v>186</v>
      </c>
      <c r="D56" s="117" t="s">
        <v>71</v>
      </c>
      <c r="E56" s="118" t="s">
        <v>129</v>
      </c>
      <c r="F56" s="123">
        <v>38646</v>
      </c>
      <c r="G56" s="119" t="s">
        <v>73</v>
      </c>
      <c r="H56" s="116" t="s">
        <v>74</v>
      </c>
      <c r="I56" s="121" t="s">
        <v>535</v>
      </c>
      <c r="J56" s="120">
        <v>0</v>
      </c>
      <c r="K56" s="122">
        <v>1</v>
      </c>
      <c r="L56" s="122">
        <v>1</v>
      </c>
      <c r="M56" s="122">
        <v>0</v>
      </c>
      <c r="N56" s="122">
        <v>0</v>
      </c>
      <c r="O56" s="122">
        <v>2</v>
      </c>
      <c r="P56" s="122">
        <v>2</v>
      </c>
      <c r="Q56" s="122">
        <v>0</v>
      </c>
      <c r="R56" s="122">
        <v>0</v>
      </c>
      <c r="S56" s="122">
        <v>3</v>
      </c>
      <c r="T56" s="122">
        <f>SUM(J56:S56)</f>
        <v>9</v>
      </c>
      <c r="U56" s="122" t="s">
        <v>560</v>
      </c>
    </row>
    <row r="57" spans="1:21" ht="24.75" customHeight="1">
      <c r="A57" s="116">
        <v>12</v>
      </c>
      <c r="B57" s="117" t="s">
        <v>537</v>
      </c>
      <c r="C57" s="117" t="s">
        <v>79</v>
      </c>
      <c r="D57" s="117" t="s">
        <v>590</v>
      </c>
      <c r="E57" s="118" t="s">
        <v>129</v>
      </c>
      <c r="F57" s="123">
        <v>38513</v>
      </c>
      <c r="G57" s="119" t="s">
        <v>73</v>
      </c>
      <c r="H57" s="116" t="s">
        <v>74</v>
      </c>
      <c r="I57" s="121" t="s">
        <v>535</v>
      </c>
      <c r="J57" s="120">
        <v>0</v>
      </c>
      <c r="K57" s="122">
        <v>2</v>
      </c>
      <c r="L57" s="122">
        <v>1</v>
      </c>
      <c r="M57" s="122">
        <v>0</v>
      </c>
      <c r="N57" s="122">
        <v>0</v>
      </c>
      <c r="O57" s="122">
        <v>1</v>
      </c>
      <c r="P57" s="122">
        <v>2</v>
      </c>
      <c r="Q57" s="122">
        <v>0</v>
      </c>
      <c r="R57" s="122">
        <v>0</v>
      </c>
      <c r="S57" s="122">
        <v>3</v>
      </c>
      <c r="T57" s="122">
        <f>SUM(J57:S57)</f>
        <v>9</v>
      </c>
      <c r="U57" s="122" t="s">
        <v>560</v>
      </c>
    </row>
    <row r="58" spans="1:21" ht="24.75" customHeight="1">
      <c r="A58" s="124">
        <v>3</v>
      </c>
      <c r="B58" s="124" t="s">
        <v>690</v>
      </c>
      <c r="C58" s="124" t="s">
        <v>179</v>
      </c>
      <c r="D58" s="124" t="s">
        <v>128</v>
      </c>
      <c r="E58" s="125" t="s">
        <v>72</v>
      </c>
      <c r="F58" s="126">
        <v>38565</v>
      </c>
      <c r="G58" s="126" t="s">
        <v>73</v>
      </c>
      <c r="H58" s="124" t="s">
        <v>74</v>
      </c>
      <c r="I58" s="127" t="s">
        <v>662</v>
      </c>
      <c r="J58" s="125">
        <v>0</v>
      </c>
      <c r="K58" s="128">
        <v>4</v>
      </c>
      <c r="L58" s="128">
        <v>0</v>
      </c>
      <c r="M58" s="128">
        <v>2</v>
      </c>
      <c r="N58" s="128">
        <v>0</v>
      </c>
      <c r="O58" s="128">
        <v>3</v>
      </c>
      <c r="P58" s="128">
        <v>0</v>
      </c>
      <c r="Q58" s="128">
        <v>0</v>
      </c>
      <c r="R58" s="128">
        <v>0</v>
      </c>
      <c r="S58" s="128">
        <v>0</v>
      </c>
      <c r="T58" s="128">
        <v>9</v>
      </c>
      <c r="U58" s="127" t="s">
        <v>663</v>
      </c>
    </row>
    <row r="59" spans="1:21" ht="24.75" customHeight="1">
      <c r="A59" s="18">
        <v>5</v>
      </c>
      <c r="B59" s="1" t="s">
        <v>169</v>
      </c>
      <c r="C59" s="1" t="s">
        <v>137</v>
      </c>
      <c r="D59" s="1" t="s">
        <v>106</v>
      </c>
      <c r="E59" s="19" t="s">
        <v>138</v>
      </c>
      <c r="F59" s="11">
        <v>38565</v>
      </c>
      <c r="G59" s="11" t="s">
        <v>73</v>
      </c>
      <c r="H59" s="1" t="s">
        <v>74</v>
      </c>
      <c r="I59" s="6" t="s">
        <v>162</v>
      </c>
      <c r="J59" s="47">
        <v>0</v>
      </c>
      <c r="K59" s="47">
        <v>0</v>
      </c>
      <c r="L59" s="47">
        <v>1</v>
      </c>
      <c r="M59" s="47">
        <v>2</v>
      </c>
      <c r="N59" s="47">
        <v>0</v>
      </c>
      <c r="O59" s="47">
        <v>1</v>
      </c>
      <c r="P59" s="47">
        <v>1</v>
      </c>
      <c r="Q59" s="47">
        <v>0</v>
      </c>
      <c r="R59" s="47">
        <v>0</v>
      </c>
      <c r="S59" s="47">
        <v>3</v>
      </c>
      <c r="T59" s="59">
        <v>8</v>
      </c>
      <c r="U59" s="40" t="s">
        <v>104</v>
      </c>
    </row>
    <row r="60" spans="1:21" ht="24.75" customHeight="1">
      <c r="A60" s="18">
        <v>7</v>
      </c>
      <c r="B60" s="1" t="s">
        <v>277</v>
      </c>
      <c r="C60" s="1" t="s">
        <v>193</v>
      </c>
      <c r="D60" s="1" t="s">
        <v>224</v>
      </c>
      <c r="E60" s="19" t="s">
        <v>85</v>
      </c>
      <c r="F60" s="11">
        <v>38678</v>
      </c>
      <c r="G60" s="11" t="s">
        <v>213</v>
      </c>
      <c r="H60" s="1" t="s">
        <v>74</v>
      </c>
      <c r="I60" s="6" t="s">
        <v>214</v>
      </c>
      <c r="J60" s="19">
        <v>0</v>
      </c>
      <c r="K60" s="19">
        <v>0</v>
      </c>
      <c r="L60" s="19">
        <v>0</v>
      </c>
      <c r="M60" s="19">
        <v>2</v>
      </c>
      <c r="N60" s="19">
        <v>0</v>
      </c>
      <c r="O60" s="19">
        <v>2</v>
      </c>
      <c r="P60" s="19">
        <v>0</v>
      </c>
      <c r="Q60" s="19">
        <v>0</v>
      </c>
      <c r="R60" s="19">
        <v>4</v>
      </c>
      <c r="S60" s="19">
        <v>0</v>
      </c>
      <c r="T60" s="59">
        <v>8</v>
      </c>
      <c r="U60" s="40" t="s">
        <v>222</v>
      </c>
    </row>
    <row r="61" spans="1:21" ht="24.75" customHeight="1">
      <c r="A61" s="18">
        <v>5</v>
      </c>
      <c r="B61" s="1" t="s">
        <v>435</v>
      </c>
      <c r="C61" s="1" t="s">
        <v>186</v>
      </c>
      <c r="D61" s="1" t="s">
        <v>71</v>
      </c>
      <c r="E61" s="19" t="s">
        <v>72</v>
      </c>
      <c r="F61" s="11">
        <v>38428</v>
      </c>
      <c r="G61" s="11" t="s">
        <v>73</v>
      </c>
      <c r="H61" s="1" t="s">
        <v>74</v>
      </c>
      <c r="I61" s="6" t="s">
        <v>428</v>
      </c>
      <c r="J61" s="19">
        <v>1</v>
      </c>
      <c r="K61" s="19">
        <v>1</v>
      </c>
      <c r="L61" s="19">
        <v>0</v>
      </c>
      <c r="M61" s="19">
        <v>1</v>
      </c>
      <c r="N61" s="19">
        <v>0</v>
      </c>
      <c r="O61" s="19">
        <v>1</v>
      </c>
      <c r="P61" s="19">
        <v>2</v>
      </c>
      <c r="Q61" s="19">
        <v>0</v>
      </c>
      <c r="R61" s="19">
        <v>0</v>
      </c>
      <c r="S61" s="19">
        <v>2</v>
      </c>
      <c r="T61" s="59">
        <v>8</v>
      </c>
      <c r="U61" s="40" t="s">
        <v>429</v>
      </c>
    </row>
    <row r="62" spans="1:21" ht="24.75" customHeight="1">
      <c r="A62" s="18">
        <v>8</v>
      </c>
      <c r="B62" s="1" t="s">
        <v>438</v>
      </c>
      <c r="C62" s="1" t="s">
        <v>431</v>
      </c>
      <c r="D62" s="1" t="s">
        <v>439</v>
      </c>
      <c r="E62" s="19" t="s">
        <v>85</v>
      </c>
      <c r="F62" s="11">
        <v>38397</v>
      </c>
      <c r="G62" s="11" t="s">
        <v>73</v>
      </c>
      <c r="H62" s="1" t="s">
        <v>74</v>
      </c>
      <c r="I62" s="6" t="s">
        <v>428</v>
      </c>
      <c r="J62" s="19">
        <v>2</v>
      </c>
      <c r="K62" s="19">
        <v>1</v>
      </c>
      <c r="L62" s="19">
        <v>0</v>
      </c>
      <c r="M62" s="19">
        <v>1</v>
      </c>
      <c r="N62" s="19">
        <v>0</v>
      </c>
      <c r="O62" s="19">
        <v>0</v>
      </c>
      <c r="P62" s="19">
        <v>2</v>
      </c>
      <c r="Q62" s="19">
        <v>0</v>
      </c>
      <c r="R62" s="19">
        <v>1</v>
      </c>
      <c r="S62" s="19">
        <v>1</v>
      </c>
      <c r="T62" s="59">
        <v>8</v>
      </c>
      <c r="U62" s="40" t="s">
        <v>429</v>
      </c>
    </row>
    <row r="63" spans="1:21" ht="24.75" customHeight="1">
      <c r="A63" s="149">
        <v>4</v>
      </c>
      <c r="B63" s="149" t="s">
        <v>870</v>
      </c>
      <c r="C63" s="149" t="s">
        <v>871</v>
      </c>
      <c r="D63" s="149" t="s">
        <v>155</v>
      </c>
      <c r="E63" s="149" t="s">
        <v>85</v>
      </c>
      <c r="F63" s="156">
        <v>38608</v>
      </c>
      <c r="G63" s="149" t="s">
        <v>73</v>
      </c>
      <c r="H63" s="149" t="s">
        <v>74</v>
      </c>
      <c r="I63" s="149" t="s">
        <v>18</v>
      </c>
      <c r="J63" s="125">
        <v>1</v>
      </c>
      <c r="K63" s="128">
        <v>2</v>
      </c>
      <c r="L63" s="128">
        <v>0</v>
      </c>
      <c r="M63" s="128">
        <v>1</v>
      </c>
      <c r="N63" s="128">
        <v>0</v>
      </c>
      <c r="O63" s="128">
        <v>4</v>
      </c>
      <c r="P63" s="128">
        <v>0</v>
      </c>
      <c r="Q63" s="128">
        <v>0</v>
      </c>
      <c r="R63" s="128">
        <v>0</v>
      </c>
      <c r="S63" s="128">
        <v>0</v>
      </c>
      <c r="T63" s="128">
        <f>J63+K63+L63+M63+N63+O63+P63+Q63+R63+S63</f>
        <v>8</v>
      </c>
      <c r="U63" s="127" t="s">
        <v>805</v>
      </c>
    </row>
    <row r="64" spans="1:21" ht="24.75" customHeight="1">
      <c r="A64" s="18">
        <v>2</v>
      </c>
      <c r="B64" s="1" t="s">
        <v>127</v>
      </c>
      <c r="C64" s="1" t="s">
        <v>163</v>
      </c>
      <c r="D64" s="1" t="s">
        <v>128</v>
      </c>
      <c r="E64" s="19" t="s">
        <v>129</v>
      </c>
      <c r="F64" s="11">
        <v>38604</v>
      </c>
      <c r="G64" s="11" t="s">
        <v>73</v>
      </c>
      <c r="H64" s="1" t="s">
        <v>74</v>
      </c>
      <c r="I64" s="6" t="s">
        <v>162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2</v>
      </c>
      <c r="Q64" s="19">
        <v>0</v>
      </c>
      <c r="R64" s="19">
        <v>2</v>
      </c>
      <c r="S64" s="19">
        <v>3</v>
      </c>
      <c r="T64" s="63">
        <v>7</v>
      </c>
      <c r="U64" s="40" t="s">
        <v>104</v>
      </c>
    </row>
    <row r="65" spans="1:21" ht="24.75" customHeight="1">
      <c r="A65" s="18">
        <v>19</v>
      </c>
      <c r="B65" s="1" t="s">
        <v>458</v>
      </c>
      <c r="C65" s="1" t="s">
        <v>431</v>
      </c>
      <c r="D65" s="1" t="s">
        <v>443</v>
      </c>
      <c r="E65" s="19" t="s">
        <v>85</v>
      </c>
      <c r="F65" s="11">
        <v>38270</v>
      </c>
      <c r="G65" s="11" t="s">
        <v>73</v>
      </c>
      <c r="H65" s="1" t="s">
        <v>74</v>
      </c>
      <c r="I65" s="6" t="s">
        <v>428</v>
      </c>
      <c r="J65" s="18">
        <v>2</v>
      </c>
      <c r="K65" s="18">
        <v>1</v>
      </c>
      <c r="L65" s="18">
        <v>0</v>
      </c>
      <c r="M65" s="18">
        <v>2</v>
      </c>
      <c r="N65" s="18">
        <v>0</v>
      </c>
      <c r="O65" s="18">
        <v>1</v>
      </c>
      <c r="P65" s="18">
        <v>1</v>
      </c>
      <c r="Q65" s="18">
        <v>0</v>
      </c>
      <c r="R65" s="18">
        <v>0</v>
      </c>
      <c r="S65" s="18">
        <v>0</v>
      </c>
      <c r="T65" s="59">
        <v>7</v>
      </c>
      <c r="U65" s="40" t="s">
        <v>366</v>
      </c>
    </row>
    <row r="66" spans="1:21" ht="24.75" customHeight="1">
      <c r="A66" s="124">
        <v>4</v>
      </c>
      <c r="B66" s="124" t="s">
        <v>1050</v>
      </c>
      <c r="C66" s="124" t="s">
        <v>520</v>
      </c>
      <c r="D66" s="124" t="s">
        <v>80</v>
      </c>
      <c r="E66" s="125" t="s">
        <v>72</v>
      </c>
      <c r="F66" s="126">
        <v>38614</v>
      </c>
      <c r="G66" s="126" t="s">
        <v>73</v>
      </c>
      <c r="H66" s="124" t="s">
        <v>1047</v>
      </c>
      <c r="I66" s="127" t="s">
        <v>1002</v>
      </c>
      <c r="J66" s="124">
        <v>0</v>
      </c>
      <c r="K66" s="128">
        <v>0</v>
      </c>
      <c r="L66" s="128">
        <v>0</v>
      </c>
      <c r="M66" s="128">
        <v>0</v>
      </c>
      <c r="N66" s="128">
        <v>2</v>
      </c>
      <c r="O66" s="128">
        <v>0</v>
      </c>
      <c r="P66" s="128">
        <v>0</v>
      </c>
      <c r="Q66" s="128">
        <v>1</v>
      </c>
      <c r="R66" s="128">
        <v>2</v>
      </c>
      <c r="S66" s="128">
        <v>2</v>
      </c>
      <c r="T66" s="128">
        <v>7</v>
      </c>
      <c r="U66" s="127" t="s">
        <v>1038</v>
      </c>
    </row>
    <row r="67" spans="1:21" ht="24.75" customHeight="1">
      <c r="A67" s="18">
        <v>9</v>
      </c>
      <c r="B67" s="1" t="s">
        <v>110</v>
      </c>
      <c r="C67" s="1" t="s">
        <v>177</v>
      </c>
      <c r="D67" s="1" t="s">
        <v>141</v>
      </c>
      <c r="E67" s="19" t="s">
        <v>138</v>
      </c>
      <c r="F67" s="11">
        <v>38404</v>
      </c>
      <c r="G67" s="11" t="s">
        <v>73</v>
      </c>
      <c r="H67" s="1" t="s">
        <v>74</v>
      </c>
      <c r="I67" s="6" t="s">
        <v>162</v>
      </c>
      <c r="J67" s="18">
        <v>0</v>
      </c>
      <c r="K67" s="18">
        <v>1</v>
      </c>
      <c r="L67" s="18">
        <v>1</v>
      </c>
      <c r="M67" s="18">
        <v>0</v>
      </c>
      <c r="N67" s="18">
        <v>0</v>
      </c>
      <c r="O67" s="18">
        <v>1</v>
      </c>
      <c r="P67" s="18">
        <v>1</v>
      </c>
      <c r="Q67" s="18">
        <v>0</v>
      </c>
      <c r="R67" s="18">
        <v>2</v>
      </c>
      <c r="S67" s="47">
        <v>0</v>
      </c>
      <c r="T67" s="59">
        <v>6</v>
      </c>
      <c r="U67" s="40" t="s">
        <v>104</v>
      </c>
    </row>
    <row r="68" spans="1:21" ht="24.75" customHeight="1">
      <c r="A68" s="149">
        <v>7</v>
      </c>
      <c r="B68" s="149" t="s">
        <v>874</v>
      </c>
      <c r="C68" s="149" t="s">
        <v>875</v>
      </c>
      <c r="D68" s="149" t="s">
        <v>876</v>
      </c>
      <c r="E68" s="149" t="s">
        <v>85</v>
      </c>
      <c r="F68" s="156">
        <v>38502</v>
      </c>
      <c r="G68" s="149" t="s">
        <v>73</v>
      </c>
      <c r="H68" s="149" t="s">
        <v>74</v>
      </c>
      <c r="I68" s="149" t="s">
        <v>18</v>
      </c>
      <c r="J68" s="125">
        <v>0</v>
      </c>
      <c r="K68" s="128">
        <v>2</v>
      </c>
      <c r="L68" s="128">
        <v>0</v>
      </c>
      <c r="M68" s="128">
        <v>0</v>
      </c>
      <c r="N68" s="128">
        <v>0</v>
      </c>
      <c r="O68" s="128">
        <v>4</v>
      </c>
      <c r="P68" s="128">
        <v>0</v>
      </c>
      <c r="Q68" s="128">
        <v>0</v>
      </c>
      <c r="R68" s="128">
        <v>0</v>
      </c>
      <c r="S68" s="128">
        <v>0</v>
      </c>
      <c r="T68" s="128">
        <f>J68+K68+L68+M68+N68+O68+P68+Q68+R68+S68</f>
        <v>6</v>
      </c>
      <c r="U68" s="127" t="s">
        <v>805</v>
      </c>
    </row>
    <row r="69" spans="1:21" ht="24.75" customHeight="1">
      <c r="A69" s="149">
        <v>8</v>
      </c>
      <c r="B69" s="149" t="s">
        <v>877</v>
      </c>
      <c r="C69" s="149" t="s">
        <v>875</v>
      </c>
      <c r="D69" s="149" t="s">
        <v>126</v>
      </c>
      <c r="E69" s="149" t="s">
        <v>85</v>
      </c>
      <c r="F69" s="156">
        <v>38448</v>
      </c>
      <c r="G69" s="149" t="s">
        <v>73</v>
      </c>
      <c r="H69" s="149" t="s">
        <v>74</v>
      </c>
      <c r="I69" s="149" t="s">
        <v>18</v>
      </c>
      <c r="J69" s="125">
        <v>0</v>
      </c>
      <c r="K69" s="128">
        <v>2</v>
      </c>
      <c r="L69" s="128">
        <v>0</v>
      </c>
      <c r="M69" s="128">
        <v>0</v>
      </c>
      <c r="N69" s="128">
        <v>4</v>
      </c>
      <c r="O69" s="128">
        <v>0</v>
      </c>
      <c r="P69" s="128">
        <v>0</v>
      </c>
      <c r="Q69" s="128">
        <v>0</v>
      </c>
      <c r="R69" s="128">
        <v>0</v>
      </c>
      <c r="S69" s="128">
        <v>0</v>
      </c>
      <c r="T69" s="128">
        <f>J69+K69+L69+M69+N69+O69+P69+Q69+R69+S69</f>
        <v>6</v>
      </c>
      <c r="U69" s="127" t="s">
        <v>805</v>
      </c>
    </row>
    <row r="70" spans="1:21" ht="24.75" customHeight="1">
      <c r="A70" s="149">
        <v>15</v>
      </c>
      <c r="B70" s="149" t="s">
        <v>886</v>
      </c>
      <c r="C70" s="149" t="s">
        <v>887</v>
      </c>
      <c r="D70" s="149" t="s">
        <v>132</v>
      </c>
      <c r="E70" s="149" t="s">
        <v>72</v>
      </c>
      <c r="F70" s="156">
        <v>38775</v>
      </c>
      <c r="G70" s="149" t="s">
        <v>73</v>
      </c>
      <c r="H70" s="149" t="s">
        <v>74</v>
      </c>
      <c r="I70" s="149" t="s">
        <v>18</v>
      </c>
      <c r="J70" s="125">
        <v>0</v>
      </c>
      <c r="K70" s="128">
        <v>2</v>
      </c>
      <c r="L70" s="128">
        <v>0</v>
      </c>
      <c r="M70" s="128">
        <v>0</v>
      </c>
      <c r="N70" s="128">
        <v>4</v>
      </c>
      <c r="O70" s="128">
        <v>0</v>
      </c>
      <c r="P70" s="128">
        <v>0</v>
      </c>
      <c r="Q70" s="128">
        <v>0</v>
      </c>
      <c r="R70" s="128">
        <v>0</v>
      </c>
      <c r="S70" s="128">
        <v>0</v>
      </c>
      <c r="T70" s="128">
        <f>J70+K70+L70+M70+N70+O70+P70+Q70+R70+S70</f>
        <v>6</v>
      </c>
      <c r="U70" s="127" t="s">
        <v>805</v>
      </c>
    </row>
    <row r="71" spans="1:21" ht="24.75" customHeight="1">
      <c r="A71" s="18">
        <v>7</v>
      </c>
      <c r="B71" s="16" t="s">
        <v>172</v>
      </c>
      <c r="C71" s="16" t="s">
        <v>173</v>
      </c>
      <c r="D71" s="16" t="s">
        <v>174</v>
      </c>
      <c r="E71" s="19" t="s">
        <v>138</v>
      </c>
      <c r="F71" s="66">
        <v>38618</v>
      </c>
      <c r="G71" s="11" t="s">
        <v>73</v>
      </c>
      <c r="H71" s="1" t="s">
        <v>74</v>
      </c>
      <c r="I71" s="6" t="s">
        <v>162</v>
      </c>
      <c r="J71" s="214">
        <v>0</v>
      </c>
      <c r="K71" s="19">
        <v>0</v>
      </c>
      <c r="L71" s="19">
        <v>0</v>
      </c>
      <c r="M71" s="19">
        <v>1</v>
      </c>
      <c r="N71" s="19">
        <v>0</v>
      </c>
      <c r="O71" s="19">
        <v>0</v>
      </c>
      <c r="P71" s="19">
        <v>1</v>
      </c>
      <c r="Q71" s="19">
        <v>0</v>
      </c>
      <c r="R71" s="19">
        <v>0</v>
      </c>
      <c r="S71" s="19">
        <v>3</v>
      </c>
      <c r="T71" s="59">
        <v>5</v>
      </c>
      <c r="U71" s="40" t="s">
        <v>104</v>
      </c>
    </row>
    <row r="72" spans="1:21" ht="24.75" customHeight="1">
      <c r="A72" s="18">
        <v>5</v>
      </c>
      <c r="B72" s="14" t="s">
        <v>273</v>
      </c>
      <c r="C72" s="14" t="s">
        <v>274</v>
      </c>
      <c r="D72" s="14" t="s">
        <v>275</v>
      </c>
      <c r="E72" s="19" t="s">
        <v>85</v>
      </c>
      <c r="F72" s="13">
        <v>38494</v>
      </c>
      <c r="G72" s="11" t="s">
        <v>213</v>
      </c>
      <c r="H72" s="1" t="s">
        <v>74</v>
      </c>
      <c r="I72" s="6" t="s">
        <v>214</v>
      </c>
      <c r="J72" s="215">
        <v>0</v>
      </c>
      <c r="K72" s="18">
        <v>2</v>
      </c>
      <c r="L72" s="18">
        <v>0</v>
      </c>
      <c r="M72" s="18">
        <v>2</v>
      </c>
      <c r="N72" s="18">
        <v>0</v>
      </c>
      <c r="O72" s="18">
        <v>0</v>
      </c>
      <c r="P72" s="18">
        <v>1</v>
      </c>
      <c r="Q72" s="18">
        <v>0</v>
      </c>
      <c r="R72" s="18">
        <v>0</v>
      </c>
      <c r="S72" s="47">
        <v>0</v>
      </c>
      <c r="T72" s="59">
        <v>5</v>
      </c>
      <c r="U72" s="40" t="s">
        <v>222</v>
      </c>
    </row>
    <row r="73" spans="1:21" ht="24.75" customHeight="1">
      <c r="A73" s="124">
        <v>2</v>
      </c>
      <c r="B73" s="124" t="s">
        <v>763</v>
      </c>
      <c r="C73" s="124" t="s">
        <v>256</v>
      </c>
      <c r="D73" s="124" t="s">
        <v>260</v>
      </c>
      <c r="E73" s="125" t="s">
        <v>72</v>
      </c>
      <c r="F73" s="126">
        <v>38745</v>
      </c>
      <c r="G73" s="126" t="s">
        <v>73</v>
      </c>
      <c r="H73" s="124" t="s">
        <v>74</v>
      </c>
      <c r="I73" s="127" t="s">
        <v>756</v>
      </c>
      <c r="J73" s="153">
        <v>0</v>
      </c>
      <c r="K73" s="128">
        <v>0</v>
      </c>
      <c r="L73" s="128">
        <v>0</v>
      </c>
      <c r="M73" s="128">
        <v>0</v>
      </c>
      <c r="N73" s="128">
        <v>1</v>
      </c>
      <c r="O73" s="128">
        <v>0</v>
      </c>
      <c r="P73" s="128">
        <v>1</v>
      </c>
      <c r="Q73" s="128">
        <v>0</v>
      </c>
      <c r="R73" s="128">
        <v>3</v>
      </c>
      <c r="S73" s="128">
        <v>0</v>
      </c>
      <c r="T73" s="128">
        <f>J73+K73+L73+M73+N73+O73+P73+Q73+R73+S73</f>
        <v>5</v>
      </c>
      <c r="U73" s="127" t="s">
        <v>757</v>
      </c>
    </row>
    <row r="74" spans="1:21" ht="24.75" customHeight="1">
      <c r="A74" s="149">
        <v>13</v>
      </c>
      <c r="B74" s="149" t="s">
        <v>884</v>
      </c>
      <c r="C74" s="149" t="s">
        <v>841</v>
      </c>
      <c r="D74" s="149" t="s">
        <v>128</v>
      </c>
      <c r="E74" s="149" t="s">
        <v>72</v>
      </c>
      <c r="F74" s="156">
        <v>38603</v>
      </c>
      <c r="G74" s="149" t="s">
        <v>73</v>
      </c>
      <c r="H74" s="149" t="s">
        <v>74</v>
      </c>
      <c r="I74" s="149" t="s">
        <v>18</v>
      </c>
      <c r="J74" s="153">
        <v>0</v>
      </c>
      <c r="K74" s="128">
        <v>1</v>
      </c>
      <c r="L74" s="128">
        <v>0</v>
      </c>
      <c r="M74" s="128">
        <v>0</v>
      </c>
      <c r="N74" s="128">
        <v>0</v>
      </c>
      <c r="O74" s="128">
        <v>4</v>
      </c>
      <c r="P74" s="128">
        <v>0</v>
      </c>
      <c r="Q74" s="128">
        <v>0</v>
      </c>
      <c r="R74" s="128">
        <v>0</v>
      </c>
      <c r="S74" s="128">
        <v>0</v>
      </c>
      <c r="T74" s="128">
        <f>J74+K74+L74+M74+N74+O74+P74+Q74+R74+S74</f>
        <v>5</v>
      </c>
      <c r="U74" s="127" t="s">
        <v>805</v>
      </c>
    </row>
    <row r="75" spans="1:21" ht="24.75" customHeight="1">
      <c r="A75" s="124">
        <v>3</v>
      </c>
      <c r="B75" s="124" t="s">
        <v>1049</v>
      </c>
      <c r="C75" s="124" t="s">
        <v>291</v>
      </c>
      <c r="D75" s="124" t="s">
        <v>141</v>
      </c>
      <c r="E75" s="125" t="s">
        <v>85</v>
      </c>
      <c r="F75" s="126">
        <v>38320</v>
      </c>
      <c r="G75" s="126" t="s">
        <v>73</v>
      </c>
      <c r="H75" s="124" t="s">
        <v>1047</v>
      </c>
      <c r="I75" s="127" t="s">
        <v>1002</v>
      </c>
      <c r="J75" s="153">
        <v>1</v>
      </c>
      <c r="K75" s="128">
        <v>0</v>
      </c>
      <c r="L75" s="128">
        <v>0</v>
      </c>
      <c r="M75" s="128">
        <v>1</v>
      </c>
      <c r="N75" s="128">
        <v>1</v>
      </c>
      <c r="O75" s="128">
        <v>0</v>
      </c>
      <c r="P75" s="128">
        <v>0</v>
      </c>
      <c r="Q75" s="128">
        <v>0</v>
      </c>
      <c r="R75" s="128">
        <v>0</v>
      </c>
      <c r="S75" s="128">
        <v>2</v>
      </c>
      <c r="T75" s="128">
        <v>5</v>
      </c>
      <c r="U75" s="127" t="s">
        <v>1038</v>
      </c>
    </row>
    <row r="76" spans="1:21" ht="24.75" customHeight="1">
      <c r="A76" s="124">
        <v>8</v>
      </c>
      <c r="B76" s="124" t="s">
        <v>1053</v>
      </c>
      <c r="C76" s="124" t="s">
        <v>268</v>
      </c>
      <c r="D76" s="124" t="s">
        <v>490</v>
      </c>
      <c r="E76" s="125" t="s">
        <v>72</v>
      </c>
      <c r="F76" s="126">
        <v>38313</v>
      </c>
      <c r="G76" s="126" t="s">
        <v>73</v>
      </c>
      <c r="H76" s="124" t="s">
        <v>1047</v>
      </c>
      <c r="I76" s="127" t="s">
        <v>1002</v>
      </c>
      <c r="J76" s="153">
        <v>0</v>
      </c>
      <c r="K76" s="128">
        <v>0</v>
      </c>
      <c r="L76" s="128">
        <v>0</v>
      </c>
      <c r="M76" s="128">
        <v>2</v>
      </c>
      <c r="N76" s="128">
        <v>0</v>
      </c>
      <c r="O76" s="128">
        <v>0</v>
      </c>
      <c r="P76" s="128">
        <v>0</v>
      </c>
      <c r="Q76" s="128">
        <v>0</v>
      </c>
      <c r="R76" s="128">
        <v>1</v>
      </c>
      <c r="S76" s="128">
        <v>2</v>
      </c>
      <c r="T76" s="128">
        <v>5</v>
      </c>
      <c r="U76" s="127" t="s">
        <v>1038</v>
      </c>
    </row>
    <row r="77" spans="1:21" ht="24.75" customHeight="1">
      <c r="A77" s="116">
        <v>10</v>
      </c>
      <c r="B77" s="117" t="s">
        <v>578</v>
      </c>
      <c r="C77" s="117" t="s">
        <v>79</v>
      </c>
      <c r="D77" s="117" t="s">
        <v>132</v>
      </c>
      <c r="E77" s="118" t="s">
        <v>129</v>
      </c>
      <c r="F77" s="123">
        <v>38396</v>
      </c>
      <c r="G77" s="119" t="s">
        <v>73</v>
      </c>
      <c r="H77" s="116" t="s">
        <v>74</v>
      </c>
      <c r="I77" s="121" t="s">
        <v>535</v>
      </c>
      <c r="J77" s="145">
        <v>0</v>
      </c>
      <c r="K77" s="122">
        <v>0</v>
      </c>
      <c r="L77" s="122">
        <v>0</v>
      </c>
      <c r="M77" s="122">
        <v>0</v>
      </c>
      <c r="N77" s="122">
        <v>0</v>
      </c>
      <c r="O77" s="122">
        <v>2</v>
      </c>
      <c r="P77" s="122">
        <v>2</v>
      </c>
      <c r="Q77" s="122">
        <v>0</v>
      </c>
      <c r="R77" s="122">
        <v>0</v>
      </c>
      <c r="S77" s="122">
        <v>0</v>
      </c>
      <c r="T77" s="122">
        <f>SUM(J77:S77)</f>
        <v>4</v>
      </c>
      <c r="U77" s="122" t="s">
        <v>560</v>
      </c>
    </row>
    <row r="78" spans="1:21" ht="24.75" customHeight="1">
      <c r="A78" s="149">
        <v>5</v>
      </c>
      <c r="B78" s="149" t="s">
        <v>872</v>
      </c>
      <c r="C78" s="149" t="s">
        <v>159</v>
      </c>
      <c r="D78" s="149" t="s">
        <v>301</v>
      </c>
      <c r="E78" s="149" t="s">
        <v>85</v>
      </c>
      <c r="F78" s="156">
        <v>38632</v>
      </c>
      <c r="G78" s="149" t="s">
        <v>73</v>
      </c>
      <c r="H78" s="149" t="s">
        <v>74</v>
      </c>
      <c r="I78" s="149" t="s">
        <v>18</v>
      </c>
      <c r="J78" s="153">
        <v>0</v>
      </c>
      <c r="K78" s="128">
        <v>0</v>
      </c>
      <c r="L78" s="128">
        <v>0</v>
      </c>
      <c r="M78" s="128">
        <v>0</v>
      </c>
      <c r="N78" s="128">
        <v>0</v>
      </c>
      <c r="O78" s="128">
        <v>4</v>
      </c>
      <c r="P78" s="128">
        <v>0</v>
      </c>
      <c r="Q78" s="128">
        <v>0</v>
      </c>
      <c r="R78" s="128">
        <v>0</v>
      </c>
      <c r="S78" s="128">
        <v>0</v>
      </c>
      <c r="T78" s="128">
        <f>J78+K78+L78+M78+N78+O78+P78+Q78+R78+S78</f>
        <v>4</v>
      </c>
      <c r="U78" s="127" t="s">
        <v>805</v>
      </c>
    </row>
    <row r="79" spans="1:21" ht="24.75" customHeight="1">
      <c r="A79" s="149">
        <v>10</v>
      </c>
      <c r="B79" s="149" t="s">
        <v>880</v>
      </c>
      <c r="C79" s="149" t="s">
        <v>881</v>
      </c>
      <c r="D79" s="149" t="s">
        <v>709</v>
      </c>
      <c r="E79" s="149" t="s">
        <v>72</v>
      </c>
      <c r="F79" s="156">
        <v>38624</v>
      </c>
      <c r="G79" s="149" t="s">
        <v>73</v>
      </c>
      <c r="H79" s="149" t="s">
        <v>74</v>
      </c>
      <c r="I79" s="149" t="s">
        <v>18</v>
      </c>
      <c r="J79" s="153">
        <v>1</v>
      </c>
      <c r="K79" s="128">
        <v>0</v>
      </c>
      <c r="L79" s="128">
        <v>1</v>
      </c>
      <c r="M79" s="128">
        <v>0</v>
      </c>
      <c r="N79" s="128">
        <v>0</v>
      </c>
      <c r="O79" s="128">
        <v>0</v>
      </c>
      <c r="P79" s="128">
        <v>2</v>
      </c>
      <c r="Q79" s="128">
        <v>0</v>
      </c>
      <c r="R79" s="128">
        <v>0</v>
      </c>
      <c r="S79" s="128">
        <v>0</v>
      </c>
      <c r="T79" s="128">
        <f>J79+K79+L79+M79+N79+O79+P79+Q79+R79+S79</f>
        <v>4</v>
      </c>
      <c r="U79" s="127" t="s">
        <v>805</v>
      </c>
    </row>
    <row r="80" spans="1:21" ht="24.75" customHeight="1">
      <c r="A80" s="149">
        <v>2</v>
      </c>
      <c r="B80" s="149" t="s">
        <v>868</v>
      </c>
      <c r="C80" s="149" t="s">
        <v>254</v>
      </c>
      <c r="D80" s="149" t="s">
        <v>815</v>
      </c>
      <c r="E80" s="149" t="s">
        <v>85</v>
      </c>
      <c r="F80" s="156">
        <v>38502</v>
      </c>
      <c r="G80" s="149" t="s">
        <v>73</v>
      </c>
      <c r="H80" s="149" t="s">
        <v>74</v>
      </c>
      <c r="I80" s="149" t="s">
        <v>18</v>
      </c>
      <c r="J80" s="154">
        <v>2</v>
      </c>
      <c r="K80" s="128">
        <v>0</v>
      </c>
      <c r="L80" s="128">
        <v>1</v>
      </c>
      <c r="M80" s="128">
        <v>0</v>
      </c>
      <c r="N80" s="128">
        <v>0</v>
      </c>
      <c r="O80" s="128">
        <v>0</v>
      </c>
      <c r="P80" s="128">
        <v>0</v>
      </c>
      <c r="Q80" s="128">
        <v>0</v>
      </c>
      <c r="R80" s="128">
        <v>0</v>
      </c>
      <c r="S80" s="128">
        <v>0</v>
      </c>
      <c r="T80" s="128">
        <f>J80+K80+L80+M80+N80+O80+P80+Q80+R80+S80</f>
        <v>3</v>
      </c>
      <c r="U80" s="127" t="s">
        <v>805</v>
      </c>
    </row>
    <row r="81" spans="1:21" ht="24.75" customHeight="1">
      <c r="A81" s="149">
        <v>6</v>
      </c>
      <c r="B81" s="149" t="s">
        <v>873</v>
      </c>
      <c r="C81" s="149" t="s">
        <v>869</v>
      </c>
      <c r="D81" s="149" t="s">
        <v>266</v>
      </c>
      <c r="E81" s="149" t="s">
        <v>72</v>
      </c>
      <c r="F81" s="156">
        <v>38471</v>
      </c>
      <c r="G81" s="149" t="s">
        <v>73</v>
      </c>
      <c r="H81" s="149" t="s">
        <v>74</v>
      </c>
      <c r="I81" s="149" t="s">
        <v>18</v>
      </c>
      <c r="J81" s="153">
        <v>2</v>
      </c>
      <c r="K81" s="128">
        <v>0</v>
      </c>
      <c r="L81" s="128">
        <v>0</v>
      </c>
      <c r="M81" s="128">
        <v>1</v>
      </c>
      <c r="N81" s="128">
        <v>0</v>
      </c>
      <c r="O81" s="128">
        <v>0</v>
      </c>
      <c r="P81" s="128">
        <v>0</v>
      </c>
      <c r="Q81" s="128">
        <v>0</v>
      </c>
      <c r="R81" s="128">
        <v>0</v>
      </c>
      <c r="S81" s="128">
        <v>0</v>
      </c>
      <c r="T81" s="128">
        <f>J81+K81+L81+M81+N81+O81+P81+Q81+R81+S81</f>
        <v>3</v>
      </c>
      <c r="U81" s="127" t="s">
        <v>805</v>
      </c>
    </row>
    <row r="82" spans="1:21" ht="24.75" customHeight="1">
      <c r="A82" s="124">
        <v>2</v>
      </c>
      <c r="B82" s="124" t="s">
        <v>1083</v>
      </c>
      <c r="C82" s="124" t="s">
        <v>896</v>
      </c>
      <c r="D82" s="124" t="s">
        <v>168</v>
      </c>
      <c r="E82" s="125" t="s">
        <v>138</v>
      </c>
      <c r="F82" s="126">
        <v>38764</v>
      </c>
      <c r="G82" s="126" t="s">
        <v>213</v>
      </c>
      <c r="H82" s="124" t="s">
        <v>74</v>
      </c>
      <c r="I82" s="127" t="s">
        <v>1079</v>
      </c>
      <c r="J82" s="153">
        <v>0</v>
      </c>
      <c r="K82" s="128">
        <v>0</v>
      </c>
      <c r="L82" s="128">
        <v>0</v>
      </c>
      <c r="M82" s="128">
        <v>0</v>
      </c>
      <c r="N82" s="128">
        <v>0</v>
      </c>
      <c r="O82" s="128">
        <v>0</v>
      </c>
      <c r="P82" s="128">
        <v>0</v>
      </c>
      <c r="Q82" s="128">
        <v>0</v>
      </c>
      <c r="R82" s="128">
        <v>0</v>
      </c>
      <c r="S82" s="128">
        <v>3</v>
      </c>
      <c r="T82" s="128">
        <v>3</v>
      </c>
      <c r="U82" s="127" t="s">
        <v>1082</v>
      </c>
    </row>
    <row r="83" spans="1:21" ht="24.75" customHeight="1">
      <c r="A83" s="149">
        <v>11</v>
      </c>
      <c r="B83" s="149" t="s">
        <v>882</v>
      </c>
      <c r="C83" s="149" t="s">
        <v>858</v>
      </c>
      <c r="D83" s="149" t="s">
        <v>227</v>
      </c>
      <c r="E83" s="149" t="s">
        <v>72</v>
      </c>
      <c r="F83" s="156">
        <v>38589</v>
      </c>
      <c r="G83" s="149" t="s">
        <v>73</v>
      </c>
      <c r="H83" s="149" t="s">
        <v>74</v>
      </c>
      <c r="I83" s="149" t="s">
        <v>18</v>
      </c>
      <c r="J83" s="153">
        <v>0</v>
      </c>
      <c r="K83" s="128">
        <v>0</v>
      </c>
      <c r="L83" s="128">
        <v>0</v>
      </c>
      <c r="M83" s="128">
        <v>0</v>
      </c>
      <c r="N83" s="128">
        <v>0</v>
      </c>
      <c r="O83" s="128">
        <v>0</v>
      </c>
      <c r="P83" s="128">
        <v>2</v>
      </c>
      <c r="Q83" s="128">
        <v>0</v>
      </c>
      <c r="R83" s="128">
        <v>0</v>
      </c>
      <c r="S83" s="128">
        <v>0</v>
      </c>
      <c r="T83" s="128">
        <f>J83+K83+L83+M83+N83+O83+P83+Q83+R83+S83</f>
        <v>2</v>
      </c>
      <c r="U83" s="127" t="s">
        <v>805</v>
      </c>
    </row>
    <row r="84" spans="1:21" ht="24.75" customHeight="1">
      <c r="A84" s="124">
        <v>1</v>
      </c>
      <c r="B84" s="124" t="s">
        <v>643</v>
      </c>
      <c r="C84" s="124" t="s">
        <v>137</v>
      </c>
      <c r="D84" s="124" t="s">
        <v>197</v>
      </c>
      <c r="E84" s="125" t="s">
        <v>138</v>
      </c>
      <c r="F84" s="126">
        <v>38601</v>
      </c>
      <c r="G84" s="126" t="s">
        <v>213</v>
      </c>
      <c r="H84" s="124" t="s">
        <v>74</v>
      </c>
      <c r="I84" s="127" t="s">
        <v>644</v>
      </c>
      <c r="J84" s="152">
        <v>1</v>
      </c>
      <c r="K84" s="128">
        <v>0</v>
      </c>
      <c r="L84" s="128">
        <v>0</v>
      </c>
      <c r="M84" s="128">
        <v>0</v>
      </c>
      <c r="N84" s="128">
        <v>0</v>
      </c>
      <c r="O84" s="128">
        <v>0</v>
      </c>
      <c r="P84" s="128">
        <v>0</v>
      </c>
      <c r="Q84" s="128">
        <v>0</v>
      </c>
      <c r="R84" s="128">
        <v>0</v>
      </c>
      <c r="S84" s="128">
        <v>0</v>
      </c>
      <c r="T84" s="128">
        <f>SUM(J84:S84)</f>
        <v>1</v>
      </c>
      <c r="U84" s="127" t="s">
        <v>634</v>
      </c>
    </row>
    <row r="85" spans="1:21" ht="24.75" customHeight="1">
      <c r="A85" s="18">
        <v>1</v>
      </c>
      <c r="B85" s="14" t="s">
        <v>264</v>
      </c>
      <c r="C85" s="14" t="s">
        <v>265</v>
      </c>
      <c r="D85" s="14" t="s">
        <v>266</v>
      </c>
      <c r="E85" s="19" t="s">
        <v>72</v>
      </c>
      <c r="F85" s="13">
        <v>38523</v>
      </c>
      <c r="G85" s="11" t="s">
        <v>213</v>
      </c>
      <c r="H85" s="1" t="s">
        <v>74</v>
      </c>
      <c r="I85" s="6" t="s">
        <v>214</v>
      </c>
      <c r="J85" s="95">
        <v>0</v>
      </c>
      <c r="K85" s="47">
        <v>0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59">
        <v>0</v>
      </c>
      <c r="U85" s="40" t="s">
        <v>222</v>
      </c>
    </row>
    <row r="86" spans="1:21" ht="24.75" customHeight="1">
      <c r="A86" s="47">
        <v>2</v>
      </c>
      <c r="B86" s="14" t="s">
        <v>267</v>
      </c>
      <c r="C86" s="14" t="s">
        <v>268</v>
      </c>
      <c r="D86" s="14" t="s">
        <v>269</v>
      </c>
      <c r="E86" s="19" t="s">
        <v>72</v>
      </c>
      <c r="F86" s="13">
        <v>38553</v>
      </c>
      <c r="G86" s="11" t="s">
        <v>213</v>
      </c>
      <c r="H86" s="1" t="s">
        <v>74</v>
      </c>
      <c r="I86" s="6" t="s">
        <v>214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0</v>
      </c>
      <c r="S86" s="47">
        <v>0</v>
      </c>
      <c r="T86" s="59">
        <v>0</v>
      </c>
      <c r="U86" s="40" t="s">
        <v>222</v>
      </c>
    </row>
    <row r="87" spans="1:21" ht="24.75" customHeight="1">
      <c r="A87" s="18">
        <v>3</v>
      </c>
      <c r="B87" s="1" t="s">
        <v>270</v>
      </c>
      <c r="C87" s="1" t="s">
        <v>271</v>
      </c>
      <c r="D87" s="1" t="s">
        <v>272</v>
      </c>
      <c r="E87" s="19" t="s">
        <v>72</v>
      </c>
      <c r="F87" s="11">
        <v>38367</v>
      </c>
      <c r="G87" s="11" t="s">
        <v>213</v>
      </c>
      <c r="H87" s="1" t="s">
        <v>74</v>
      </c>
      <c r="I87" s="6" t="s">
        <v>214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59">
        <v>0</v>
      </c>
      <c r="U87" s="40" t="s">
        <v>222</v>
      </c>
    </row>
    <row r="88" spans="1:21" ht="24.75" customHeight="1">
      <c r="A88" s="18">
        <v>4</v>
      </c>
      <c r="B88" s="1" t="s">
        <v>261</v>
      </c>
      <c r="C88" s="1" t="s">
        <v>234</v>
      </c>
      <c r="D88" s="1" t="s">
        <v>141</v>
      </c>
      <c r="E88" s="19" t="s">
        <v>85</v>
      </c>
      <c r="F88" s="11">
        <v>38548</v>
      </c>
      <c r="G88" s="11" t="s">
        <v>213</v>
      </c>
      <c r="H88" s="1" t="s">
        <v>74</v>
      </c>
      <c r="I88" s="6" t="s">
        <v>214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47">
        <v>0</v>
      </c>
      <c r="T88" s="59">
        <v>0</v>
      </c>
      <c r="U88" s="40" t="s">
        <v>222</v>
      </c>
    </row>
    <row r="89" spans="1:21" ht="24.75" customHeight="1">
      <c r="A89" s="18">
        <v>6</v>
      </c>
      <c r="B89" s="1" t="s">
        <v>276</v>
      </c>
      <c r="C89" s="1" t="s">
        <v>137</v>
      </c>
      <c r="D89" s="1" t="s">
        <v>102</v>
      </c>
      <c r="E89" s="19" t="s">
        <v>85</v>
      </c>
      <c r="F89" s="11">
        <v>38628</v>
      </c>
      <c r="G89" s="11" t="s">
        <v>213</v>
      </c>
      <c r="H89" s="1" t="s">
        <v>74</v>
      </c>
      <c r="I89" s="6" t="s">
        <v>214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R89" s="47">
        <v>0</v>
      </c>
      <c r="S89" s="47">
        <v>0</v>
      </c>
      <c r="T89" s="59">
        <v>0</v>
      </c>
      <c r="U89" s="40" t="s">
        <v>222</v>
      </c>
    </row>
    <row r="90" spans="1:21" ht="24.75" customHeight="1">
      <c r="A90" s="18">
        <v>1</v>
      </c>
      <c r="B90" s="1" t="s">
        <v>532</v>
      </c>
      <c r="C90" s="1" t="s">
        <v>123</v>
      </c>
      <c r="D90" s="1" t="s">
        <v>463</v>
      </c>
      <c r="E90" s="19" t="s">
        <v>85</v>
      </c>
      <c r="F90" s="11">
        <v>38650</v>
      </c>
      <c r="G90" s="11" t="s">
        <v>73</v>
      </c>
      <c r="H90" s="1" t="s">
        <v>74</v>
      </c>
      <c r="I90" s="6" t="s">
        <v>509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47">
        <v>0</v>
      </c>
      <c r="T90" s="59">
        <v>0</v>
      </c>
      <c r="U90" s="40" t="s">
        <v>531</v>
      </c>
    </row>
    <row r="91" spans="1:21" ht="24.75" customHeight="1">
      <c r="A91" s="116">
        <v>13</v>
      </c>
      <c r="B91" s="117" t="s">
        <v>591</v>
      </c>
      <c r="C91" s="117" t="s">
        <v>538</v>
      </c>
      <c r="D91" s="117" t="s">
        <v>148</v>
      </c>
      <c r="E91" s="118" t="s">
        <v>138</v>
      </c>
      <c r="F91" s="123">
        <v>38519</v>
      </c>
      <c r="G91" s="119" t="s">
        <v>73</v>
      </c>
      <c r="H91" s="116" t="s">
        <v>74</v>
      </c>
      <c r="I91" s="121" t="s">
        <v>535</v>
      </c>
      <c r="J91" s="120">
        <v>0</v>
      </c>
      <c r="K91" s="122">
        <v>0</v>
      </c>
      <c r="L91" s="122">
        <v>0</v>
      </c>
      <c r="M91" s="122">
        <v>0</v>
      </c>
      <c r="N91" s="122">
        <v>0</v>
      </c>
      <c r="O91" s="122">
        <v>0</v>
      </c>
      <c r="P91" s="122">
        <v>0</v>
      </c>
      <c r="Q91" s="122">
        <v>0</v>
      </c>
      <c r="R91" s="122">
        <v>0</v>
      </c>
      <c r="S91" s="122">
        <v>0</v>
      </c>
      <c r="T91" s="122">
        <f>SUM(J91:S91)</f>
        <v>0</v>
      </c>
      <c r="U91" s="122" t="s">
        <v>560</v>
      </c>
    </row>
    <row r="92" spans="1:21" ht="24.75" customHeight="1">
      <c r="A92" s="116">
        <v>14</v>
      </c>
      <c r="B92" s="117" t="s">
        <v>592</v>
      </c>
      <c r="C92" s="117" t="s">
        <v>232</v>
      </c>
      <c r="D92" s="117" t="s">
        <v>306</v>
      </c>
      <c r="E92" s="118" t="s">
        <v>138</v>
      </c>
      <c r="F92" s="123">
        <v>38348</v>
      </c>
      <c r="G92" s="119" t="s">
        <v>73</v>
      </c>
      <c r="H92" s="116" t="s">
        <v>74</v>
      </c>
      <c r="I92" s="121" t="s">
        <v>535</v>
      </c>
      <c r="J92" s="120">
        <v>0</v>
      </c>
      <c r="K92" s="122">
        <v>0</v>
      </c>
      <c r="L92" s="122">
        <v>0</v>
      </c>
      <c r="M92" s="122">
        <v>0</v>
      </c>
      <c r="N92" s="122">
        <v>0</v>
      </c>
      <c r="O92" s="122">
        <v>0</v>
      </c>
      <c r="P92" s="122">
        <v>0</v>
      </c>
      <c r="Q92" s="122">
        <v>0</v>
      </c>
      <c r="R92" s="122">
        <v>0</v>
      </c>
      <c r="S92" s="122">
        <v>0</v>
      </c>
      <c r="T92" s="122">
        <f>SUM(J92:S92)</f>
        <v>0</v>
      </c>
      <c r="U92" s="122" t="s">
        <v>560</v>
      </c>
    </row>
    <row r="93" spans="1:21" ht="24.75" customHeight="1">
      <c r="A93" s="116">
        <v>15</v>
      </c>
      <c r="B93" s="117" t="s">
        <v>593</v>
      </c>
      <c r="C93" s="117" t="s">
        <v>152</v>
      </c>
      <c r="D93" s="117" t="s">
        <v>148</v>
      </c>
      <c r="E93" s="118" t="s">
        <v>138</v>
      </c>
      <c r="F93" s="123">
        <v>38535</v>
      </c>
      <c r="G93" s="119" t="s">
        <v>73</v>
      </c>
      <c r="H93" s="116" t="s">
        <v>74</v>
      </c>
      <c r="I93" s="121" t="s">
        <v>535</v>
      </c>
      <c r="J93" s="120">
        <v>0</v>
      </c>
      <c r="K93" s="122">
        <v>0</v>
      </c>
      <c r="L93" s="122">
        <v>0</v>
      </c>
      <c r="M93" s="122">
        <v>0</v>
      </c>
      <c r="N93" s="122">
        <v>0</v>
      </c>
      <c r="O93" s="122">
        <v>0</v>
      </c>
      <c r="P93" s="122">
        <v>0</v>
      </c>
      <c r="Q93" s="122">
        <v>0</v>
      </c>
      <c r="R93" s="122">
        <v>0</v>
      </c>
      <c r="S93" s="122">
        <v>0</v>
      </c>
      <c r="T93" s="122">
        <f>SUM(J93:S93)</f>
        <v>0</v>
      </c>
      <c r="U93" s="122" t="s">
        <v>560</v>
      </c>
    </row>
    <row r="94" spans="1:21" ht="24.75" customHeight="1">
      <c r="A94" s="124">
        <v>1</v>
      </c>
      <c r="B94" s="124" t="s">
        <v>762</v>
      </c>
      <c r="C94" s="124" t="s">
        <v>377</v>
      </c>
      <c r="D94" s="124" t="s">
        <v>106</v>
      </c>
      <c r="E94" s="125" t="s">
        <v>85</v>
      </c>
      <c r="F94" s="126">
        <v>38588</v>
      </c>
      <c r="G94" s="126" t="s">
        <v>73</v>
      </c>
      <c r="H94" s="124" t="s">
        <v>74</v>
      </c>
      <c r="I94" s="127" t="s">
        <v>756</v>
      </c>
      <c r="J94" s="128">
        <v>0</v>
      </c>
      <c r="K94" s="128">
        <v>0</v>
      </c>
      <c r="L94" s="128">
        <v>0</v>
      </c>
      <c r="M94" s="128">
        <v>0</v>
      </c>
      <c r="N94" s="128">
        <v>0</v>
      </c>
      <c r="O94" s="128">
        <v>0</v>
      </c>
      <c r="P94" s="128">
        <v>0</v>
      </c>
      <c r="Q94" s="128">
        <v>0</v>
      </c>
      <c r="R94" s="128">
        <v>0</v>
      </c>
      <c r="S94" s="128">
        <v>0</v>
      </c>
      <c r="T94" s="128">
        <f>J94+K94+L94+M94+N94+O94+P94+Q94+R94+S94</f>
        <v>0</v>
      </c>
      <c r="U94" s="127" t="s">
        <v>757</v>
      </c>
    </row>
    <row r="95" spans="1:21" ht="24.75" customHeight="1">
      <c r="A95" s="149">
        <v>3</v>
      </c>
      <c r="B95" s="149" t="s">
        <v>724</v>
      </c>
      <c r="C95" s="149" t="s">
        <v>869</v>
      </c>
      <c r="D95" s="149" t="s">
        <v>262</v>
      </c>
      <c r="E95" s="149" t="s">
        <v>72</v>
      </c>
      <c r="F95" s="156">
        <v>38246</v>
      </c>
      <c r="G95" s="149" t="s">
        <v>73</v>
      </c>
      <c r="H95" s="149" t="s">
        <v>74</v>
      </c>
      <c r="I95" s="149" t="s">
        <v>18</v>
      </c>
      <c r="J95" s="125"/>
      <c r="K95" s="128"/>
      <c r="L95" s="128"/>
      <c r="M95" s="128"/>
      <c r="N95" s="128"/>
      <c r="O95" s="128"/>
      <c r="P95" s="128"/>
      <c r="Q95" s="128"/>
      <c r="R95" s="128"/>
      <c r="S95" s="128"/>
      <c r="T95" s="128">
        <f>J95+K95+L95+M95+N95+O95+P95+Q95+R95+S95</f>
        <v>0</v>
      </c>
      <c r="U95" s="127" t="s">
        <v>805</v>
      </c>
    </row>
    <row r="96" spans="1:21" ht="24.75" customHeight="1">
      <c r="A96" s="149">
        <v>9</v>
      </c>
      <c r="B96" s="149" t="s">
        <v>878</v>
      </c>
      <c r="C96" s="149" t="s">
        <v>879</v>
      </c>
      <c r="D96" s="149" t="s">
        <v>200</v>
      </c>
      <c r="E96" s="149" t="s">
        <v>85</v>
      </c>
      <c r="F96" s="156">
        <v>38502</v>
      </c>
      <c r="G96" s="149" t="s">
        <v>73</v>
      </c>
      <c r="H96" s="149" t="s">
        <v>74</v>
      </c>
      <c r="I96" s="149" t="s">
        <v>18</v>
      </c>
      <c r="J96" s="125">
        <v>0</v>
      </c>
      <c r="K96" s="128">
        <v>0</v>
      </c>
      <c r="L96" s="128">
        <v>0</v>
      </c>
      <c r="M96" s="128">
        <v>0</v>
      </c>
      <c r="N96" s="128">
        <v>0</v>
      </c>
      <c r="O96" s="128">
        <v>0</v>
      </c>
      <c r="P96" s="128">
        <v>0</v>
      </c>
      <c r="Q96" s="128">
        <v>0</v>
      </c>
      <c r="R96" s="128">
        <v>0</v>
      </c>
      <c r="S96" s="128">
        <v>0</v>
      </c>
      <c r="T96" s="128">
        <f>J96+K96+L96+M96+N96+O96+P96+Q96+R96+S96</f>
        <v>0</v>
      </c>
      <c r="U96" s="127" t="s">
        <v>805</v>
      </c>
    </row>
    <row r="97" spans="1:21" ht="24.75" customHeight="1">
      <c r="A97" s="149">
        <v>14</v>
      </c>
      <c r="B97" s="149" t="s">
        <v>885</v>
      </c>
      <c r="C97" s="149" t="s">
        <v>555</v>
      </c>
      <c r="D97" s="149" t="s">
        <v>106</v>
      </c>
      <c r="E97" s="149" t="s">
        <v>85</v>
      </c>
      <c r="F97" s="156">
        <v>38748</v>
      </c>
      <c r="G97" s="149" t="s">
        <v>73</v>
      </c>
      <c r="H97" s="149" t="s">
        <v>74</v>
      </c>
      <c r="I97" s="149" t="s">
        <v>18</v>
      </c>
      <c r="J97" s="125"/>
      <c r="K97" s="128"/>
      <c r="L97" s="128"/>
      <c r="M97" s="128"/>
      <c r="N97" s="128"/>
      <c r="O97" s="128"/>
      <c r="P97" s="128"/>
      <c r="Q97" s="128"/>
      <c r="R97" s="128"/>
      <c r="S97" s="128"/>
      <c r="T97" s="128">
        <f>J97+K97+L97+M97+N97+O97+P97+Q97+R97+S97</f>
        <v>0</v>
      </c>
      <c r="U97" s="127" t="s">
        <v>805</v>
      </c>
    </row>
    <row r="98" spans="1:21" ht="24.75" customHeight="1">
      <c r="A98" s="124">
        <v>7</v>
      </c>
      <c r="B98" s="124" t="s">
        <v>1052</v>
      </c>
      <c r="C98" s="124" t="s">
        <v>92</v>
      </c>
      <c r="D98" s="124" t="s">
        <v>227</v>
      </c>
      <c r="E98" s="125" t="s">
        <v>72</v>
      </c>
      <c r="F98" s="126">
        <v>38221</v>
      </c>
      <c r="G98" s="126" t="s">
        <v>73</v>
      </c>
      <c r="H98" s="124" t="s">
        <v>1047</v>
      </c>
      <c r="I98" s="127" t="s">
        <v>1002</v>
      </c>
      <c r="J98" s="125">
        <v>0</v>
      </c>
      <c r="K98" s="128">
        <v>0</v>
      </c>
      <c r="L98" s="128">
        <v>0</v>
      </c>
      <c r="M98" s="128">
        <v>0</v>
      </c>
      <c r="N98" s="128">
        <v>0</v>
      </c>
      <c r="O98" s="128">
        <v>0</v>
      </c>
      <c r="P98" s="128">
        <v>0</v>
      </c>
      <c r="Q98" s="128">
        <v>0</v>
      </c>
      <c r="R98" s="128">
        <v>0</v>
      </c>
      <c r="S98" s="128">
        <v>0</v>
      </c>
      <c r="T98" s="128">
        <v>0</v>
      </c>
      <c r="U98" s="127" t="s">
        <v>1038</v>
      </c>
    </row>
    <row r="99" spans="1:21" ht="24.75" customHeight="1">
      <c r="A99" s="18"/>
      <c r="B99" s="16"/>
      <c r="C99" s="16"/>
      <c r="D99" s="16"/>
      <c r="E99" s="19"/>
      <c r="F99" s="66"/>
      <c r="G99" s="11"/>
      <c r="H99" s="1"/>
      <c r="I99" s="6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59"/>
      <c r="U99" s="40"/>
    </row>
    <row r="100" spans="1:21" ht="24.75" customHeight="1">
      <c r="A100" s="18"/>
      <c r="B100" s="16"/>
      <c r="C100" s="16"/>
      <c r="D100" s="16"/>
      <c r="E100" s="19"/>
      <c r="F100" s="66"/>
      <c r="G100" s="11"/>
      <c r="H100" s="1"/>
      <c r="I100" s="6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59"/>
      <c r="U100" s="40"/>
    </row>
    <row r="101" spans="1:21" ht="24.75" customHeight="1">
      <c r="A101" s="18"/>
      <c r="B101" s="16"/>
      <c r="C101" s="16"/>
      <c r="D101" s="16"/>
      <c r="E101" s="19"/>
      <c r="F101" s="66"/>
      <c r="G101" s="11"/>
      <c r="H101" s="1"/>
      <c r="I101" s="6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59"/>
      <c r="U101" s="40"/>
    </row>
    <row r="102" spans="1:21" ht="24.75" customHeight="1">
      <c r="A102" s="18"/>
      <c r="B102" s="16"/>
      <c r="C102" s="70"/>
      <c r="D102" s="16"/>
      <c r="E102" s="19"/>
      <c r="F102" s="66"/>
      <c r="G102" s="11"/>
      <c r="H102" s="1"/>
      <c r="I102" s="6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59"/>
      <c r="U102" s="40"/>
    </row>
    <row r="103" spans="1:21" ht="24.75" customHeight="1">
      <c r="A103" s="18"/>
      <c r="B103" s="16"/>
      <c r="C103" s="16"/>
      <c r="D103" s="16"/>
      <c r="E103" s="19"/>
      <c r="F103" s="66"/>
      <c r="G103" s="11"/>
      <c r="H103" s="1"/>
      <c r="I103" s="6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59"/>
      <c r="U103" s="40"/>
    </row>
    <row r="104" spans="1:21" ht="24.75" customHeight="1">
      <c r="A104" s="18"/>
      <c r="B104" s="16"/>
      <c r="C104" s="16"/>
      <c r="D104" s="16"/>
      <c r="E104" s="19"/>
      <c r="F104" s="66"/>
      <c r="G104" s="11"/>
      <c r="H104" s="1"/>
      <c r="I104" s="6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59"/>
      <c r="U104" s="40"/>
    </row>
    <row r="105" spans="1:21" ht="24.75" customHeight="1">
      <c r="A105" s="18"/>
      <c r="B105" s="16"/>
      <c r="C105" s="16"/>
      <c r="D105" s="16"/>
      <c r="E105" s="19"/>
      <c r="F105" s="66"/>
      <c r="G105" s="11"/>
      <c r="H105" s="1"/>
      <c r="I105" s="6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59"/>
      <c r="U105" s="40"/>
    </row>
    <row r="106" spans="1:21" ht="24.75" customHeight="1">
      <c r="A106" s="18"/>
      <c r="B106" s="1"/>
      <c r="C106" s="1"/>
      <c r="D106" s="1"/>
      <c r="E106" s="19"/>
      <c r="F106" s="11"/>
      <c r="G106" s="11"/>
      <c r="H106" s="1"/>
      <c r="I106" s="6"/>
      <c r="J106" s="18"/>
      <c r="K106" s="18"/>
      <c r="L106" s="18"/>
      <c r="M106" s="18"/>
      <c r="N106" s="18"/>
      <c r="O106" s="18"/>
      <c r="P106" s="18"/>
      <c r="Q106" s="18"/>
      <c r="R106" s="18"/>
      <c r="S106" s="47"/>
      <c r="T106" s="59"/>
      <c r="U106" s="40"/>
    </row>
    <row r="107" spans="1:21" ht="24.75" customHeight="1">
      <c r="A107" s="18"/>
      <c r="B107" s="1"/>
      <c r="C107" s="1"/>
      <c r="D107" s="1"/>
      <c r="E107" s="19"/>
      <c r="F107" s="11"/>
      <c r="G107" s="11"/>
      <c r="H107" s="1"/>
      <c r="I107" s="6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59"/>
      <c r="U107" s="16"/>
    </row>
    <row r="108" spans="1:21" ht="24.75" customHeight="1">
      <c r="A108" s="18"/>
      <c r="B108" s="1"/>
      <c r="C108" s="1"/>
      <c r="D108" s="1"/>
      <c r="E108" s="19"/>
      <c r="F108" s="11"/>
      <c r="G108" s="11"/>
      <c r="H108" s="1"/>
      <c r="I108" s="6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59"/>
      <c r="U108" s="40"/>
    </row>
    <row r="109" spans="1:21" ht="24.75" customHeight="1">
      <c r="A109" s="18"/>
      <c r="B109" s="1"/>
      <c r="C109" s="1"/>
      <c r="D109" s="1"/>
      <c r="E109" s="19"/>
      <c r="F109" s="11"/>
      <c r="G109" s="11"/>
      <c r="H109" s="1"/>
      <c r="I109" s="6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59"/>
      <c r="U109" s="40"/>
    </row>
    <row r="110" spans="1:21" ht="24.75" customHeight="1">
      <c r="A110" s="18"/>
      <c r="B110" s="1"/>
      <c r="C110" s="1"/>
      <c r="D110" s="1"/>
      <c r="E110" s="19"/>
      <c r="F110" s="11"/>
      <c r="G110" s="11"/>
      <c r="H110" s="1"/>
      <c r="I110" s="6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59"/>
      <c r="U110" s="40"/>
    </row>
    <row r="111" spans="1:21" ht="24.75" customHeight="1">
      <c r="A111" s="18"/>
      <c r="B111" s="1"/>
      <c r="C111" s="1"/>
      <c r="D111" s="1"/>
      <c r="E111" s="19"/>
      <c r="F111" s="11"/>
      <c r="G111" s="11"/>
      <c r="H111" s="1"/>
      <c r="I111" s="6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59"/>
      <c r="U111" s="40"/>
    </row>
    <row r="112" spans="1:21" ht="24.75" customHeight="1">
      <c r="A112" s="18"/>
      <c r="B112" s="16"/>
      <c r="C112" s="16"/>
      <c r="D112" s="16"/>
      <c r="E112" s="19"/>
      <c r="F112" s="66"/>
      <c r="G112" s="11"/>
      <c r="H112" s="1"/>
      <c r="I112" s="6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59"/>
      <c r="U112" s="40"/>
    </row>
    <row r="113" spans="1:21" ht="24.75" customHeight="1">
      <c r="A113" s="18"/>
      <c r="B113" s="16"/>
      <c r="C113" s="16"/>
      <c r="D113" s="16"/>
      <c r="E113" s="19"/>
      <c r="F113" s="66"/>
      <c r="G113" s="11"/>
      <c r="H113" s="1"/>
      <c r="I113" s="6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59"/>
      <c r="U113" s="40"/>
    </row>
    <row r="114" spans="1:21" ht="24.75" customHeight="1">
      <c r="A114" s="18"/>
      <c r="B114" s="1"/>
      <c r="C114" s="1"/>
      <c r="D114" s="1"/>
      <c r="E114" s="19"/>
      <c r="F114" s="11"/>
      <c r="G114" s="11"/>
      <c r="H114" s="1"/>
      <c r="I114" s="6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59"/>
      <c r="U114" s="40"/>
    </row>
    <row r="115" spans="1:21" ht="24.75" customHeight="1">
      <c r="A115" s="18"/>
      <c r="B115" s="82"/>
      <c r="C115" s="82"/>
      <c r="D115" s="82"/>
      <c r="E115" s="19"/>
      <c r="F115" s="73"/>
      <c r="G115" s="11"/>
      <c r="H115" s="1"/>
      <c r="I115" s="6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59"/>
      <c r="U115" s="40"/>
    </row>
    <row r="116" spans="1:21" ht="24.75" customHeight="1">
      <c r="A116" s="18"/>
      <c r="B116" s="1"/>
      <c r="C116" s="1"/>
      <c r="D116" s="1"/>
      <c r="E116" s="19"/>
      <c r="F116" s="11"/>
      <c r="G116" s="11"/>
      <c r="H116" s="1"/>
      <c r="I116" s="6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59"/>
      <c r="U116" s="40"/>
    </row>
    <row r="117" spans="1:21" ht="24.75" customHeight="1">
      <c r="A117" s="18"/>
      <c r="B117" s="1"/>
      <c r="C117" s="1"/>
      <c r="D117" s="1"/>
      <c r="E117" s="19"/>
      <c r="F117" s="11"/>
      <c r="G117" s="11"/>
      <c r="H117" s="1"/>
      <c r="I117" s="6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59"/>
      <c r="U117" s="40"/>
    </row>
    <row r="118" spans="1:21" ht="24.75" customHeight="1">
      <c r="A118" s="18"/>
      <c r="B118" s="1"/>
      <c r="C118" s="1"/>
      <c r="D118" s="1"/>
      <c r="E118" s="19"/>
      <c r="F118" s="11"/>
      <c r="G118" s="11"/>
      <c r="H118" s="1"/>
      <c r="I118" s="6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59"/>
      <c r="U118" s="40"/>
    </row>
    <row r="119" spans="1:21" ht="24.75" customHeight="1">
      <c r="A119" s="18"/>
      <c r="B119" s="1"/>
      <c r="C119" s="1"/>
      <c r="D119" s="1"/>
      <c r="E119" s="19"/>
      <c r="F119" s="11"/>
      <c r="G119" s="11"/>
      <c r="H119" s="1"/>
      <c r="I119" s="6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59"/>
      <c r="U119" s="40"/>
    </row>
    <row r="120" spans="1:21" ht="24.75" customHeight="1">
      <c r="A120" s="18"/>
      <c r="B120" s="1"/>
      <c r="C120" s="1"/>
      <c r="D120" s="1"/>
      <c r="E120" s="19"/>
      <c r="F120" s="11"/>
      <c r="G120" s="11"/>
      <c r="H120" s="1"/>
      <c r="I120" s="6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59"/>
      <c r="U120" s="40"/>
    </row>
    <row r="121" spans="1:21" ht="24.75" customHeight="1">
      <c r="A121" s="18"/>
      <c r="B121" s="1"/>
      <c r="C121" s="1"/>
      <c r="D121" s="1"/>
      <c r="E121" s="19"/>
      <c r="F121" s="11"/>
      <c r="G121" s="11"/>
      <c r="H121" s="1"/>
      <c r="I121" s="6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59"/>
      <c r="U121" s="40"/>
    </row>
    <row r="122" spans="1:21" ht="24.75" customHeight="1">
      <c r="A122" s="18"/>
      <c r="B122" s="1"/>
      <c r="C122" s="1"/>
      <c r="D122" s="1"/>
      <c r="E122" s="19"/>
      <c r="F122" s="11"/>
      <c r="G122" s="11"/>
      <c r="H122" s="1"/>
      <c r="I122" s="6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59"/>
      <c r="U122" s="40"/>
    </row>
    <row r="123" spans="1:21" s="92" customFormat="1" ht="24.75" customHeight="1">
      <c r="A123" s="18"/>
      <c r="B123" s="1"/>
      <c r="C123" s="1"/>
      <c r="D123" s="1"/>
      <c r="E123" s="19"/>
      <c r="F123" s="11"/>
      <c r="G123" s="11"/>
      <c r="H123" s="1"/>
      <c r="I123" s="6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59"/>
      <c r="U123" s="40"/>
    </row>
    <row r="124" spans="1:21" s="92" customFormat="1" ht="24.75" customHeight="1">
      <c r="A124" s="18"/>
      <c r="B124" s="1"/>
      <c r="C124" s="1"/>
      <c r="D124" s="1"/>
      <c r="E124" s="19"/>
      <c r="F124" s="11"/>
      <c r="G124" s="11"/>
      <c r="H124" s="1"/>
      <c r="I124" s="6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59"/>
      <c r="U124" s="40"/>
    </row>
    <row r="125" spans="1:21" ht="24.75" customHeight="1">
      <c r="A125" s="18"/>
      <c r="B125" s="1"/>
      <c r="C125" s="1"/>
      <c r="D125" s="1"/>
      <c r="E125" s="19"/>
      <c r="F125" s="11"/>
      <c r="G125" s="11"/>
      <c r="H125" s="1"/>
      <c r="I125" s="6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59"/>
      <c r="U125" s="40"/>
    </row>
    <row r="126" spans="1:21" ht="24.75" customHeight="1">
      <c r="A126" s="18"/>
      <c r="B126" s="1"/>
      <c r="C126" s="1"/>
      <c r="D126" s="1"/>
      <c r="E126" s="19"/>
      <c r="F126" s="11"/>
      <c r="G126" s="11"/>
      <c r="H126" s="1"/>
      <c r="I126" s="6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59"/>
      <c r="U126" s="40"/>
    </row>
    <row r="127" spans="1:21" ht="24.75" customHeight="1">
      <c r="A127" s="18"/>
      <c r="B127" s="1"/>
      <c r="C127" s="1"/>
      <c r="D127" s="1"/>
      <c r="E127" s="19"/>
      <c r="F127" s="11"/>
      <c r="G127" s="11"/>
      <c r="H127" s="1"/>
      <c r="I127" s="6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59"/>
      <c r="U127" s="40"/>
    </row>
    <row r="128" spans="1:21" ht="24.75" customHeight="1">
      <c r="A128" s="18"/>
      <c r="B128" s="1"/>
      <c r="C128" s="1"/>
      <c r="D128" s="1"/>
      <c r="E128" s="19"/>
      <c r="F128" s="11"/>
      <c r="G128" s="11"/>
      <c r="H128" s="1"/>
      <c r="I128" s="6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59"/>
      <c r="U128" s="40"/>
    </row>
    <row r="129" spans="1:21" ht="24.75" customHeight="1">
      <c r="A129" s="18"/>
      <c r="B129" s="1"/>
      <c r="C129" s="1"/>
      <c r="D129" s="1"/>
      <c r="E129" s="19"/>
      <c r="F129" s="11"/>
      <c r="G129" s="11"/>
      <c r="H129" s="1"/>
      <c r="I129" s="6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59"/>
      <c r="U129" s="40"/>
    </row>
    <row r="130" spans="1:21" ht="24.75" customHeight="1">
      <c r="A130" s="18"/>
      <c r="B130" s="1"/>
      <c r="C130" s="1"/>
      <c r="D130" s="1"/>
      <c r="E130" s="19"/>
      <c r="F130" s="11"/>
      <c r="G130" s="11"/>
      <c r="H130" s="1"/>
      <c r="I130" s="6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59"/>
      <c r="U130" s="40"/>
    </row>
    <row r="131" spans="1:21" ht="24.75" customHeight="1">
      <c r="A131" s="18"/>
      <c r="B131" s="1"/>
      <c r="C131" s="1"/>
      <c r="D131" s="1"/>
      <c r="E131" s="19"/>
      <c r="F131" s="11"/>
      <c r="G131" s="11"/>
      <c r="H131" s="1"/>
      <c r="I131" s="6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59"/>
      <c r="U131" s="40"/>
    </row>
    <row r="132" spans="1:21" ht="24.75" customHeight="1">
      <c r="A132" s="18"/>
      <c r="B132" s="1"/>
      <c r="C132" s="1"/>
      <c r="D132" s="1"/>
      <c r="E132" s="19"/>
      <c r="F132" s="11"/>
      <c r="G132" s="11"/>
      <c r="H132" s="1"/>
      <c r="I132" s="6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59"/>
      <c r="U132" s="40"/>
    </row>
    <row r="133" spans="1:21" ht="24.75" customHeight="1">
      <c r="A133" s="18"/>
      <c r="B133" s="1"/>
      <c r="C133" s="1"/>
      <c r="D133" s="1"/>
      <c r="E133" s="19"/>
      <c r="F133" s="11"/>
      <c r="G133" s="11"/>
      <c r="H133" s="1"/>
      <c r="I133" s="6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59"/>
      <c r="U133" s="40"/>
    </row>
    <row r="134" spans="1:21" ht="24.75" customHeight="1">
      <c r="A134" s="18"/>
      <c r="B134" s="1"/>
      <c r="C134" s="1"/>
      <c r="D134" s="1"/>
      <c r="E134" s="19"/>
      <c r="F134" s="11"/>
      <c r="G134" s="11"/>
      <c r="H134" s="1"/>
      <c r="I134" s="6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59"/>
      <c r="U134" s="40"/>
    </row>
    <row r="135" spans="1:21" ht="24.75" customHeight="1">
      <c r="A135" s="18"/>
      <c r="B135" s="1"/>
      <c r="C135" s="1"/>
      <c r="D135" s="1"/>
      <c r="E135" s="19"/>
      <c r="F135" s="11"/>
      <c r="G135" s="11"/>
      <c r="H135" s="1"/>
      <c r="I135" s="6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59"/>
      <c r="U135" s="40"/>
    </row>
    <row r="136" spans="1:21" ht="24.75" customHeight="1">
      <c r="A136" s="18"/>
      <c r="B136" s="1"/>
      <c r="C136" s="40"/>
      <c r="D136" s="1"/>
      <c r="E136" s="19"/>
      <c r="F136" s="11"/>
      <c r="G136" s="11"/>
      <c r="H136" s="1"/>
      <c r="I136" s="6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59"/>
      <c r="U136" s="16"/>
    </row>
    <row r="137" spans="1:21" s="92" customFormat="1" ht="24.75" customHeight="1">
      <c r="A137" s="18"/>
      <c r="B137" s="1"/>
      <c r="C137" s="1"/>
      <c r="D137" s="1"/>
      <c r="E137" s="19"/>
      <c r="F137" s="11"/>
      <c r="G137" s="11"/>
      <c r="H137" s="1"/>
      <c r="I137" s="6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59"/>
      <c r="U137" s="16"/>
    </row>
    <row r="138" spans="1:21">
      <c r="A138" s="47"/>
      <c r="B138" s="14"/>
      <c r="C138" s="14"/>
      <c r="D138" s="14"/>
      <c r="E138" s="47"/>
      <c r="F138" s="13"/>
      <c r="G138" s="52"/>
      <c r="H138" s="41"/>
      <c r="I138" s="42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59"/>
      <c r="U138" s="40"/>
    </row>
    <row r="139" spans="1:21">
      <c r="A139" s="47"/>
      <c r="B139" s="14"/>
      <c r="C139" s="14"/>
      <c r="D139" s="14"/>
      <c r="E139" s="47"/>
      <c r="F139" s="13"/>
      <c r="G139" s="52"/>
      <c r="H139" s="41"/>
      <c r="I139" s="42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59"/>
      <c r="U139" s="40"/>
    </row>
    <row r="140" spans="1:21">
      <c r="A140" s="47"/>
      <c r="B140" s="14"/>
      <c r="C140" s="14"/>
      <c r="D140" s="14"/>
      <c r="E140" s="47"/>
      <c r="F140" s="13"/>
      <c r="G140" s="52"/>
      <c r="H140" s="41"/>
      <c r="I140" s="42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59"/>
      <c r="U140" s="40"/>
    </row>
    <row r="141" spans="1:21">
      <c r="A141" s="47"/>
      <c r="B141" s="14"/>
      <c r="C141" s="14"/>
      <c r="D141" s="14"/>
      <c r="E141" s="47"/>
      <c r="F141" s="13"/>
      <c r="G141" s="52"/>
      <c r="H141" s="41"/>
      <c r="I141" s="42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59"/>
      <c r="U141" s="40"/>
    </row>
    <row r="142" spans="1:21">
      <c r="A142" s="47"/>
      <c r="B142" s="14"/>
      <c r="C142" s="14"/>
      <c r="D142" s="14"/>
      <c r="E142" s="47"/>
      <c r="F142" s="13"/>
      <c r="G142" s="52"/>
      <c r="H142" s="41"/>
      <c r="I142" s="42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59"/>
      <c r="U142" s="40"/>
    </row>
    <row r="143" spans="1:21">
      <c r="A143" s="47"/>
      <c r="B143" s="14"/>
      <c r="C143" s="14"/>
      <c r="D143" s="14"/>
      <c r="E143" s="47"/>
      <c r="F143" s="13"/>
      <c r="G143" s="52"/>
      <c r="H143" s="41"/>
      <c r="I143" s="42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59"/>
      <c r="U143" s="40"/>
    </row>
    <row r="144" spans="1:21">
      <c r="A144" s="47"/>
      <c r="B144" s="14"/>
      <c r="C144" s="14"/>
      <c r="D144" s="14"/>
      <c r="E144" s="47"/>
      <c r="F144" s="13"/>
      <c r="G144" s="52"/>
      <c r="H144" s="41"/>
      <c r="I144" s="42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59"/>
      <c r="U144" s="40"/>
    </row>
    <row r="145" spans="1:21">
      <c r="A145" s="47"/>
      <c r="B145" s="14"/>
      <c r="C145" s="14"/>
      <c r="D145" s="14"/>
      <c r="E145" s="47"/>
      <c r="F145" s="13"/>
      <c r="G145" s="52"/>
      <c r="H145" s="41"/>
      <c r="I145" s="42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59"/>
      <c r="U145" s="40"/>
    </row>
    <row r="146" spans="1:21">
      <c r="A146" s="47"/>
      <c r="B146" s="14"/>
      <c r="C146" s="14"/>
      <c r="D146" s="14"/>
      <c r="E146" s="47"/>
      <c r="F146" s="13"/>
      <c r="G146" s="52"/>
      <c r="H146" s="41"/>
      <c r="I146" s="42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59"/>
      <c r="U146" s="40"/>
    </row>
    <row r="147" spans="1:21">
      <c r="A147" s="47"/>
      <c r="B147" s="14"/>
      <c r="C147" s="14"/>
      <c r="D147" s="14"/>
      <c r="E147" s="47"/>
      <c r="F147" s="13"/>
      <c r="G147" s="52"/>
      <c r="H147" s="41"/>
      <c r="I147" s="42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59"/>
      <c r="U147" s="40"/>
    </row>
    <row r="148" spans="1:21">
      <c r="A148" s="47"/>
      <c r="B148" s="14"/>
      <c r="C148" s="14"/>
      <c r="D148" s="14"/>
      <c r="E148" s="47"/>
      <c r="F148" s="13"/>
      <c r="G148" s="52"/>
      <c r="H148" s="41"/>
      <c r="I148" s="42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59"/>
      <c r="U148" s="40"/>
    </row>
    <row r="149" spans="1:21">
      <c r="A149" s="47"/>
      <c r="B149" s="14"/>
      <c r="C149" s="14"/>
      <c r="D149" s="14"/>
      <c r="E149" s="47"/>
      <c r="F149" s="13"/>
      <c r="G149" s="52"/>
      <c r="H149" s="41"/>
      <c r="I149" s="42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59"/>
      <c r="U149" s="40"/>
    </row>
    <row r="150" spans="1:21">
      <c r="A150" s="47"/>
      <c r="B150" s="14"/>
      <c r="C150" s="14"/>
      <c r="D150" s="14"/>
      <c r="E150" s="47"/>
      <c r="F150" s="13"/>
      <c r="G150" s="52"/>
      <c r="H150" s="41"/>
      <c r="I150" s="42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59"/>
      <c r="U150" s="40"/>
    </row>
    <row r="151" spans="1:21">
      <c r="A151" s="47"/>
      <c r="B151" s="14"/>
      <c r="C151" s="14"/>
      <c r="D151" s="14"/>
      <c r="E151" s="47"/>
      <c r="F151" s="13"/>
      <c r="G151" s="52"/>
      <c r="H151" s="41"/>
      <c r="I151" s="42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59"/>
      <c r="U151" s="40"/>
    </row>
    <row r="152" spans="1:21">
      <c r="A152" s="47"/>
      <c r="B152" s="14"/>
      <c r="C152" s="14"/>
      <c r="D152" s="14"/>
      <c r="E152" s="47"/>
      <c r="F152" s="13"/>
      <c r="G152" s="52"/>
      <c r="H152" s="41"/>
      <c r="I152" s="42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59"/>
      <c r="U152" s="40"/>
    </row>
    <row r="153" spans="1:21">
      <c r="A153" s="47"/>
      <c r="B153" s="14"/>
      <c r="C153" s="14"/>
      <c r="D153" s="14"/>
      <c r="E153" s="47"/>
      <c r="F153" s="13"/>
      <c r="G153" s="52"/>
      <c r="H153" s="41"/>
      <c r="I153" s="42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59"/>
      <c r="U153" s="40"/>
    </row>
    <row r="154" spans="1:21">
      <c r="A154" s="47"/>
      <c r="B154" s="14"/>
      <c r="C154" s="14"/>
      <c r="D154" s="14"/>
      <c r="E154" s="47"/>
      <c r="F154" s="13"/>
      <c r="G154" s="52"/>
      <c r="H154" s="41"/>
      <c r="I154" s="42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59"/>
      <c r="U154" s="40"/>
    </row>
    <row r="155" spans="1:21">
      <c r="A155" s="47"/>
      <c r="B155" s="14"/>
      <c r="C155" s="14"/>
      <c r="D155" s="14"/>
      <c r="E155" s="47"/>
      <c r="F155" s="13"/>
      <c r="G155" s="52"/>
      <c r="H155" s="41"/>
      <c r="I155" s="42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59"/>
      <c r="U155" s="40"/>
    </row>
    <row r="156" spans="1:21">
      <c r="A156" s="47"/>
      <c r="B156" s="14"/>
      <c r="C156" s="14"/>
      <c r="D156" s="14"/>
      <c r="E156" s="47"/>
      <c r="F156" s="13"/>
      <c r="G156" s="52"/>
      <c r="H156" s="41"/>
      <c r="I156" s="42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59"/>
      <c r="U156" s="40"/>
    </row>
    <row r="157" spans="1:21">
      <c r="A157" s="47"/>
      <c r="B157" s="14"/>
      <c r="C157" s="14"/>
      <c r="D157" s="14"/>
      <c r="E157" s="47"/>
      <c r="F157" s="13"/>
      <c r="G157" s="52"/>
      <c r="H157" s="41"/>
      <c r="I157" s="42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59"/>
      <c r="U157" s="40"/>
    </row>
    <row r="158" spans="1:21">
      <c r="A158" s="47"/>
      <c r="B158" s="14"/>
      <c r="C158" s="14"/>
      <c r="D158" s="14"/>
      <c r="E158" s="47"/>
      <c r="F158" s="13"/>
      <c r="G158" s="52"/>
      <c r="H158" s="41"/>
      <c r="I158" s="42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59"/>
      <c r="U158" s="40"/>
    </row>
    <row r="159" spans="1:21">
      <c r="A159" s="47"/>
      <c r="B159" s="14"/>
      <c r="C159" s="14"/>
      <c r="D159" s="14"/>
      <c r="E159" s="47"/>
      <c r="F159" s="13"/>
      <c r="G159" s="52"/>
      <c r="H159" s="41"/>
      <c r="I159" s="42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59"/>
      <c r="U159" s="40"/>
    </row>
    <row r="160" spans="1:21">
      <c r="A160" s="47"/>
      <c r="B160" s="14"/>
      <c r="C160" s="14"/>
      <c r="D160" s="14"/>
      <c r="E160" s="47"/>
      <c r="F160" s="13"/>
      <c r="G160" s="52"/>
      <c r="H160" s="41"/>
      <c r="I160" s="42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59"/>
      <c r="U160" s="40"/>
    </row>
    <row r="161" spans="1:21">
      <c r="A161" s="47"/>
      <c r="B161" s="14"/>
      <c r="C161" s="14"/>
      <c r="D161" s="14"/>
      <c r="E161" s="47"/>
      <c r="F161" s="13"/>
      <c r="G161" s="52"/>
      <c r="H161" s="41"/>
      <c r="I161" s="42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59"/>
      <c r="U161" s="40"/>
    </row>
    <row r="162" spans="1:21">
      <c r="A162" s="47"/>
      <c r="B162" s="14"/>
      <c r="C162" s="14"/>
      <c r="D162" s="14"/>
      <c r="E162" s="47"/>
      <c r="F162" s="13"/>
      <c r="G162" s="52"/>
      <c r="H162" s="41"/>
      <c r="I162" s="42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59"/>
      <c r="U162" s="40"/>
    </row>
    <row r="163" spans="1:21">
      <c r="A163" s="47"/>
      <c r="B163" s="14"/>
      <c r="C163" s="14"/>
      <c r="D163" s="14"/>
      <c r="E163" s="47"/>
      <c r="F163" s="13"/>
      <c r="G163" s="52"/>
      <c r="H163" s="41"/>
      <c r="I163" s="42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59"/>
      <c r="U163" s="40"/>
    </row>
    <row r="164" spans="1:21">
      <c r="A164" s="47"/>
      <c r="B164" s="14"/>
      <c r="C164" s="14"/>
      <c r="D164" s="14"/>
      <c r="E164" s="47"/>
      <c r="F164" s="13"/>
      <c r="G164" s="52"/>
      <c r="H164" s="41"/>
      <c r="I164" s="42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59"/>
      <c r="U164" s="40"/>
    </row>
    <row r="165" spans="1:21">
      <c r="A165" s="47"/>
      <c r="B165" s="14"/>
      <c r="C165" s="14"/>
      <c r="D165" s="14"/>
      <c r="E165" s="47"/>
      <c r="F165" s="13"/>
      <c r="G165" s="52"/>
      <c r="H165" s="41"/>
      <c r="I165" s="42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59"/>
      <c r="U165" s="40"/>
    </row>
    <row r="166" spans="1:21">
      <c r="A166" s="47"/>
      <c r="B166" s="14"/>
      <c r="C166" s="14"/>
      <c r="D166" s="14"/>
      <c r="E166" s="47"/>
      <c r="F166" s="13"/>
      <c r="G166" s="52"/>
      <c r="H166" s="41"/>
      <c r="I166" s="42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59"/>
      <c r="U166" s="40"/>
    </row>
    <row r="167" spans="1:21">
      <c r="A167" s="47"/>
      <c r="B167" s="14"/>
      <c r="C167" s="14"/>
      <c r="D167" s="14"/>
      <c r="E167" s="47"/>
      <c r="F167" s="13"/>
      <c r="G167" s="52"/>
      <c r="H167" s="41"/>
      <c r="I167" s="42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59"/>
      <c r="U167" s="40"/>
    </row>
    <row r="168" spans="1:21">
      <c r="A168" s="47"/>
      <c r="B168" s="14"/>
      <c r="C168" s="14"/>
      <c r="D168" s="14"/>
      <c r="E168" s="47"/>
      <c r="F168" s="13"/>
      <c r="G168" s="52"/>
      <c r="H168" s="41"/>
      <c r="I168" s="42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59"/>
      <c r="U168" s="40"/>
    </row>
    <row r="169" spans="1:21">
      <c r="A169" s="47"/>
      <c r="B169" s="14"/>
      <c r="C169" s="14"/>
      <c r="D169" s="14"/>
      <c r="E169" s="47"/>
      <c r="F169" s="13"/>
      <c r="G169" s="52"/>
      <c r="H169" s="41"/>
      <c r="I169" s="42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59"/>
      <c r="U169" s="40"/>
    </row>
    <row r="170" spans="1:21">
      <c r="A170" s="47"/>
      <c r="B170" s="14"/>
      <c r="C170" s="14"/>
      <c r="D170" s="14"/>
      <c r="E170" s="47"/>
      <c r="F170" s="13"/>
      <c r="G170" s="52"/>
      <c r="H170" s="41"/>
      <c r="I170" s="42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59"/>
      <c r="U170" s="40"/>
    </row>
    <row r="171" spans="1:21">
      <c r="A171" s="47"/>
      <c r="B171" s="14"/>
      <c r="C171" s="14"/>
      <c r="D171" s="14"/>
      <c r="E171" s="47"/>
      <c r="F171" s="13"/>
      <c r="G171" s="52"/>
      <c r="H171" s="41"/>
      <c r="I171" s="42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59"/>
      <c r="U171" s="40"/>
    </row>
    <row r="172" spans="1:21">
      <c r="A172" s="47"/>
      <c r="B172" s="14"/>
      <c r="C172" s="14"/>
      <c r="D172" s="14"/>
      <c r="E172" s="47"/>
      <c r="F172" s="13"/>
      <c r="G172" s="52"/>
      <c r="H172" s="41"/>
      <c r="I172" s="42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59"/>
      <c r="U172" s="40"/>
    </row>
    <row r="173" spans="1:21">
      <c r="A173" s="47"/>
      <c r="B173" s="14"/>
      <c r="C173" s="14"/>
      <c r="D173" s="14"/>
      <c r="E173" s="47"/>
      <c r="F173" s="13"/>
      <c r="G173" s="52"/>
      <c r="H173" s="41"/>
      <c r="I173" s="42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59"/>
      <c r="U173" s="40"/>
    </row>
    <row r="174" spans="1:21">
      <c r="A174" s="47"/>
      <c r="B174" s="14"/>
      <c r="C174" s="14"/>
      <c r="D174" s="14"/>
      <c r="E174" s="47"/>
      <c r="F174" s="13"/>
      <c r="G174" s="52"/>
      <c r="H174" s="41"/>
      <c r="I174" s="42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59"/>
      <c r="U174" s="40"/>
    </row>
    <row r="175" spans="1:21">
      <c r="A175" s="47"/>
      <c r="B175" s="14"/>
      <c r="C175" s="14"/>
      <c r="D175" s="14"/>
      <c r="E175" s="47"/>
      <c r="F175" s="13"/>
      <c r="G175" s="52"/>
      <c r="H175" s="41"/>
      <c r="I175" s="42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59"/>
      <c r="U175" s="40"/>
    </row>
    <row r="176" spans="1:21">
      <c r="A176" s="47"/>
      <c r="B176" s="14"/>
      <c r="C176" s="14"/>
      <c r="D176" s="14"/>
      <c r="E176" s="47"/>
      <c r="F176" s="13"/>
      <c r="G176" s="52"/>
      <c r="H176" s="41"/>
      <c r="I176" s="42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59"/>
      <c r="U176" s="40"/>
    </row>
    <row r="177" spans="1:21">
      <c r="A177" s="47"/>
      <c r="B177" s="14"/>
      <c r="C177" s="14"/>
      <c r="D177" s="14"/>
      <c r="E177" s="47"/>
      <c r="F177" s="13"/>
      <c r="G177" s="52"/>
      <c r="H177" s="41"/>
      <c r="I177" s="42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59"/>
      <c r="U177" s="40"/>
    </row>
    <row r="178" spans="1:21">
      <c r="A178" s="47"/>
      <c r="B178" s="14"/>
      <c r="C178" s="14"/>
      <c r="D178" s="14"/>
      <c r="E178" s="47"/>
      <c r="F178" s="13"/>
      <c r="G178" s="52"/>
      <c r="H178" s="41"/>
      <c r="I178" s="42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59"/>
      <c r="U178" s="40"/>
    </row>
    <row r="179" spans="1:21">
      <c r="A179" s="47"/>
      <c r="B179" s="14"/>
      <c r="C179" s="14"/>
      <c r="D179" s="14"/>
      <c r="E179" s="47"/>
      <c r="F179" s="13"/>
      <c r="G179" s="52"/>
      <c r="H179" s="41"/>
      <c r="I179" s="42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59"/>
      <c r="U179" s="40"/>
    </row>
    <row r="180" spans="1:21">
      <c r="A180" s="47"/>
      <c r="B180" s="14"/>
      <c r="C180" s="14"/>
      <c r="D180" s="14"/>
      <c r="E180" s="47"/>
      <c r="F180" s="13"/>
      <c r="G180" s="52"/>
      <c r="H180" s="41"/>
      <c r="I180" s="42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59"/>
      <c r="U180" s="40"/>
    </row>
    <row r="181" spans="1:21">
      <c r="A181" s="47"/>
      <c r="B181" s="14"/>
      <c r="C181" s="14"/>
      <c r="D181" s="14"/>
      <c r="E181" s="47"/>
      <c r="F181" s="13"/>
      <c r="G181" s="52"/>
      <c r="H181" s="41"/>
      <c r="I181" s="42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59"/>
      <c r="U181" s="40"/>
    </row>
    <row r="182" spans="1:21">
      <c r="A182" s="47"/>
      <c r="B182" s="14"/>
      <c r="C182" s="14"/>
      <c r="D182" s="14"/>
      <c r="E182" s="47"/>
      <c r="F182" s="13"/>
      <c r="G182" s="52"/>
      <c r="H182" s="41"/>
      <c r="I182" s="42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59"/>
      <c r="U182" s="40"/>
    </row>
    <row r="183" spans="1:21">
      <c r="A183" s="47"/>
      <c r="B183" s="14"/>
      <c r="C183" s="14"/>
      <c r="D183" s="14"/>
      <c r="E183" s="47"/>
      <c r="F183" s="13"/>
      <c r="G183" s="52"/>
      <c r="H183" s="41"/>
      <c r="I183" s="42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59"/>
      <c r="U183" s="40"/>
    </row>
    <row r="184" spans="1:21">
      <c r="A184" s="47"/>
      <c r="B184" s="14"/>
      <c r="C184" s="14"/>
      <c r="D184" s="14"/>
      <c r="E184" s="47"/>
      <c r="F184" s="13"/>
      <c r="G184" s="52"/>
      <c r="H184" s="41"/>
      <c r="I184" s="42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59"/>
      <c r="U184" s="40"/>
    </row>
    <row r="185" spans="1:21">
      <c r="A185" s="47"/>
      <c r="B185" s="14"/>
      <c r="C185" s="14"/>
      <c r="D185" s="14"/>
      <c r="E185" s="47"/>
      <c r="F185" s="13"/>
      <c r="G185" s="52"/>
      <c r="H185" s="41"/>
      <c r="I185" s="42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59"/>
      <c r="U185" s="40"/>
    </row>
    <row r="186" spans="1:21">
      <c r="A186" s="47"/>
      <c r="B186" s="14"/>
      <c r="C186" s="14"/>
      <c r="D186" s="14"/>
      <c r="E186" s="47"/>
      <c r="F186" s="13"/>
      <c r="G186" s="52"/>
      <c r="H186" s="41"/>
      <c r="I186" s="42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59"/>
      <c r="U186" s="40"/>
    </row>
    <row r="187" spans="1:21">
      <c r="A187" s="47"/>
      <c r="B187" s="14"/>
      <c r="C187" s="14"/>
      <c r="D187" s="14"/>
      <c r="E187" s="47"/>
      <c r="F187" s="13"/>
      <c r="G187" s="52"/>
      <c r="H187" s="41"/>
      <c r="I187" s="42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59"/>
      <c r="U187" s="40"/>
    </row>
    <row r="188" spans="1:21">
      <c r="A188" s="47"/>
      <c r="B188" s="14"/>
      <c r="C188" s="14"/>
      <c r="D188" s="14"/>
      <c r="E188" s="47"/>
      <c r="F188" s="13"/>
      <c r="G188" s="52"/>
      <c r="H188" s="41"/>
      <c r="I188" s="42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59"/>
      <c r="U188" s="40"/>
    </row>
    <row r="189" spans="1:21">
      <c r="A189" s="47"/>
      <c r="B189" s="14"/>
      <c r="C189" s="14"/>
      <c r="D189" s="14"/>
      <c r="E189" s="47"/>
      <c r="F189" s="13"/>
      <c r="G189" s="52"/>
      <c r="H189" s="41"/>
      <c r="I189" s="42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59"/>
      <c r="U189" s="40"/>
    </row>
    <row r="190" spans="1:21">
      <c r="A190" s="47"/>
      <c r="B190" s="14"/>
      <c r="C190" s="14"/>
      <c r="D190" s="14"/>
      <c r="E190" s="47"/>
      <c r="F190" s="13"/>
      <c r="G190" s="52"/>
      <c r="H190" s="41"/>
      <c r="I190" s="42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59"/>
      <c r="U190" s="40"/>
    </row>
    <row r="191" spans="1:21">
      <c r="A191" s="47"/>
      <c r="B191" s="14"/>
      <c r="C191" s="14"/>
      <c r="D191" s="14"/>
      <c r="E191" s="47"/>
      <c r="F191" s="13"/>
      <c r="G191" s="52"/>
      <c r="H191" s="41"/>
      <c r="I191" s="42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59"/>
      <c r="U191" s="40"/>
    </row>
    <row r="192" spans="1:21">
      <c r="A192" s="47"/>
      <c r="B192" s="14"/>
      <c r="C192" s="14"/>
      <c r="D192" s="14"/>
      <c r="E192" s="47"/>
      <c r="F192" s="13"/>
      <c r="G192" s="52"/>
      <c r="H192" s="41"/>
      <c r="I192" s="42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59"/>
      <c r="U192" s="40"/>
    </row>
    <row r="193" spans="1:21">
      <c r="A193" s="47"/>
      <c r="B193" s="14"/>
      <c r="C193" s="14"/>
      <c r="D193" s="14"/>
      <c r="E193" s="47"/>
      <c r="F193" s="13"/>
      <c r="G193" s="52"/>
      <c r="H193" s="41"/>
      <c r="I193" s="42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59"/>
      <c r="U193" s="40"/>
    </row>
    <row r="194" spans="1:21">
      <c r="A194" s="47"/>
      <c r="B194" s="14"/>
      <c r="C194" s="14"/>
      <c r="D194" s="14"/>
      <c r="E194" s="47"/>
      <c r="F194" s="13"/>
      <c r="G194" s="52"/>
      <c r="H194" s="41"/>
      <c r="I194" s="42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59"/>
      <c r="U194" s="40"/>
    </row>
    <row r="195" spans="1:21">
      <c r="A195" s="47"/>
      <c r="B195" s="14"/>
      <c r="C195" s="14"/>
      <c r="D195" s="14"/>
      <c r="E195" s="47"/>
      <c r="F195" s="13"/>
      <c r="G195" s="52"/>
      <c r="H195" s="41"/>
      <c r="I195" s="42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59"/>
      <c r="U195" s="40"/>
    </row>
    <row r="196" spans="1:21">
      <c r="A196" s="47"/>
      <c r="B196" s="14"/>
      <c r="C196" s="14"/>
      <c r="D196" s="14"/>
      <c r="E196" s="47"/>
      <c r="F196" s="13"/>
      <c r="G196" s="52"/>
      <c r="H196" s="41"/>
      <c r="I196" s="42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59"/>
      <c r="U196" s="40"/>
    </row>
    <row r="197" spans="1:21">
      <c r="A197" s="47"/>
      <c r="B197" s="14"/>
      <c r="C197" s="14"/>
      <c r="D197" s="14"/>
      <c r="E197" s="47"/>
      <c r="F197" s="13"/>
      <c r="G197" s="52"/>
      <c r="H197" s="41"/>
      <c r="I197" s="42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59"/>
      <c r="U197" s="40"/>
    </row>
    <row r="198" spans="1:21">
      <c r="A198" s="47"/>
      <c r="B198" s="14"/>
      <c r="C198" s="14"/>
      <c r="D198" s="14"/>
      <c r="E198" s="47"/>
      <c r="F198" s="13"/>
      <c r="G198" s="52"/>
      <c r="H198" s="41"/>
      <c r="I198" s="42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59"/>
      <c r="U198" s="40"/>
    </row>
    <row r="199" spans="1:21">
      <c r="A199" s="47"/>
      <c r="B199" s="14"/>
      <c r="C199" s="14"/>
      <c r="D199" s="14"/>
      <c r="E199" s="47"/>
      <c r="F199" s="13"/>
      <c r="G199" s="52"/>
      <c r="H199" s="41"/>
      <c r="I199" s="42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59"/>
      <c r="U199" s="40"/>
    </row>
    <row r="200" spans="1:21">
      <c r="A200" s="47"/>
      <c r="B200" s="14"/>
      <c r="C200" s="14"/>
      <c r="D200" s="14"/>
      <c r="E200" s="47"/>
      <c r="F200" s="13"/>
      <c r="G200" s="52"/>
      <c r="H200" s="41"/>
      <c r="I200" s="42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59"/>
      <c r="U200" s="40"/>
    </row>
    <row r="201" spans="1:21">
      <c r="A201" s="47"/>
      <c r="B201" s="14"/>
      <c r="C201" s="14"/>
      <c r="D201" s="14"/>
      <c r="E201" s="47"/>
      <c r="F201" s="13"/>
      <c r="G201" s="52"/>
      <c r="H201" s="41"/>
      <c r="I201" s="42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59"/>
      <c r="U201" s="40"/>
    </row>
    <row r="202" spans="1:21">
      <c r="A202" s="47"/>
      <c r="B202" s="14"/>
      <c r="C202" s="14"/>
      <c r="D202" s="14"/>
      <c r="E202" s="47"/>
      <c r="F202" s="13"/>
      <c r="G202" s="52"/>
      <c r="H202" s="41"/>
      <c r="I202" s="42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59"/>
      <c r="U202" s="40"/>
    </row>
    <row r="203" spans="1:21">
      <c r="A203" s="47"/>
      <c r="B203" s="14"/>
      <c r="C203" s="14"/>
      <c r="D203" s="14"/>
      <c r="E203" s="47"/>
      <c r="F203" s="13"/>
      <c r="G203" s="52"/>
      <c r="H203" s="41"/>
      <c r="I203" s="42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59"/>
      <c r="U203" s="40"/>
    </row>
    <row r="204" spans="1:21">
      <c r="A204" s="47"/>
      <c r="B204" s="14"/>
      <c r="C204" s="14"/>
      <c r="D204" s="14"/>
      <c r="E204" s="47"/>
      <c r="F204" s="13"/>
      <c r="G204" s="52"/>
      <c r="H204" s="41"/>
      <c r="I204" s="42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59"/>
      <c r="U204" s="40"/>
    </row>
    <row r="205" spans="1:21">
      <c r="A205" s="47"/>
      <c r="B205" s="14"/>
      <c r="C205" s="14"/>
      <c r="D205" s="14"/>
      <c r="E205" s="47"/>
      <c r="F205" s="13"/>
      <c r="G205" s="52"/>
      <c r="H205" s="41"/>
      <c r="I205" s="42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59"/>
      <c r="U205" s="40"/>
    </row>
    <row r="206" spans="1:21">
      <c r="A206" s="47"/>
      <c r="B206" s="14"/>
      <c r="C206" s="14"/>
      <c r="D206" s="14"/>
      <c r="E206" s="47"/>
      <c r="F206" s="13"/>
      <c r="G206" s="52"/>
      <c r="H206" s="41"/>
      <c r="I206" s="42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59"/>
      <c r="U206" s="40"/>
    </row>
    <row r="207" spans="1:21">
      <c r="A207" s="47"/>
      <c r="B207" s="14"/>
      <c r="C207" s="14"/>
      <c r="D207" s="14"/>
      <c r="E207" s="47"/>
      <c r="F207" s="13"/>
      <c r="G207" s="52"/>
      <c r="H207" s="41"/>
      <c r="I207" s="42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59"/>
      <c r="U207" s="40"/>
    </row>
    <row r="208" spans="1:21">
      <c r="A208" s="47"/>
      <c r="B208" s="14"/>
      <c r="C208" s="14"/>
      <c r="D208" s="14"/>
      <c r="E208" s="47"/>
      <c r="F208" s="13"/>
      <c r="G208" s="52"/>
      <c r="H208" s="41"/>
      <c r="I208" s="42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59"/>
      <c r="U208" s="40"/>
    </row>
    <row r="209" spans="1:21">
      <c r="A209" s="47"/>
      <c r="B209" s="14"/>
      <c r="C209" s="14"/>
      <c r="D209" s="14"/>
      <c r="E209" s="47"/>
      <c r="F209" s="13"/>
      <c r="G209" s="52"/>
      <c r="H209" s="41"/>
      <c r="I209" s="42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59"/>
      <c r="U209" s="40"/>
    </row>
    <row r="210" spans="1:21">
      <c r="A210" s="47"/>
      <c r="B210" s="14"/>
      <c r="C210" s="14"/>
      <c r="D210" s="14"/>
      <c r="E210" s="47"/>
      <c r="F210" s="13"/>
      <c r="G210" s="52"/>
      <c r="H210" s="41"/>
      <c r="I210" s="42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59"/>
      <c r="U210" s="40"/>
    </row>
    <row r="211" spans="1:21">
      <c r="A211" s="47"/>
      <c r="B211" s="14"/>
      <c r="C211" s="14"/>
      <c r="D211" s="14"/>
      <c r="E211" s="47"/>
      <c r="F211" s="13"/>
      <c r="G211" s="52"/>
      <c r="H211" s="41"/>
      <c r="I211" s="42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59"/>
      <c r="U211" s="40"/>
    </row>
    <row r="212" spans="1:21">
      <c r="A212" s="47"/>
      <c r="B212" s="14"/>
      <c r="C212" s="14"/>
      <c r="D212" s="14"/>
      <c r="E212" s="47"/>
      <c r="F212" s="13"/>
      <c r="G212" s="52"/>
      <c r="H212" s="41"/>
      <c r="I212" s="42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59"/>
      <c r="U212" s="40"/>
    </row>
    <row r="213" spans="1:21">
      <c r="A213" s="47"/>
      <c r="B213" s="14"/>
      <c r="C213" s="14"/>
      <c r="D213" s="14"/>
      <c r="E213" s="47"/>
      <c r="F213" s="13"/>
      <c r="G213" s="52"/>
      <c r="H213" s="41"/>
      <c r="I213" s="42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59"/>
      <c r="U213" s="40"/>
    </row>
    <row r="214" spans="1:21">
      <c r="A214" s="47"/>
      <c r="B214" s="14"/>
      <c r="C214" s="14"/>
      <c r="D214" s="14"/>
      <c r="E214" s="47"/>
      <c r="F214" s="13"/>
      <c r="G214" s="52"/>
      <c r="H214" s="41"/>
      <c r="I214" s="42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59"/>
      <c r="U214" s="40"/>
    </row>
    <row r="215" spans="1:21">
      <c r="A215" s="47"/>
      <c r="B215" s="14"/>
      <c r="C215" s="14"/>
      <c r="D215" s="14"/>
      <c r="E215" s="47"/>
      <c r="F215" s="13"/>
      <c r="G215" s="52"/>
      <c r="H215" s="41"/>
      <c r="I215" s="42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59"/>
      <c r="U215" s="40"/>
    </row>
    <row r="216" spans="1:21">
      <c r="A216" s="47"/>
      <c r="B216" s="14"/>
      <c r="C216" s="14"/>
      <c r="D216" s="14"/>
      <c r="E216" s="47"/>
      <c r="F216" s="13"/>
      <c r="G216" s="52"/>
      <c r="H216" s="41"/>
      <c r="I216" s="42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59"/>
      <c r="U216" s="40"/>
    </row>
    <row r="217" spans="1:21">
      <c r="A217" s="47"/>
      <c r="B217" s="14"/>
      <c r="C217" s="14"/>
      <c r="D217" s="14"/>
      <c r="E217" s="47"/>
      <c r="F217" s="13"/>
      <c r="G217" s="52"/>
      <c r="H217" s="41"/>
      <c r="I217" s="42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59"/>
      <c r="U217" s="40"/>
    </row>
    <row r="218" spans="1:21">
      <c r="A218" s="47"/>
      <c r="B218" s="14"/>
      <c r="C218" s="14"/>
      <c r="D218" s="14"/>
      <c r="E218" s="47"/>
      <c r="F218" s="13"/>
      <c r="G218" s="52"/>
      <c r="H218" s="41"/>
      <c r="I218" s="42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59"/>
      <c r="U218" s="40"/>
    </row>
    <row r="219" spans="1:21">
      <c r="A219" s="47"/>
      <c r="B219" s="14"/>
      <c r="C219" s="14"/>
      <c r="D219" s="14"/>
      <c r="E219" s="47"/>
      <c r="F219" s="13"/>
      <c r="G219" s="52"/>
      <c r="H219" s="41"/>
      <c r="I219" s="42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59"/>
      <c r="U219" s="40"/>
    </row>
    <row r="220" spans="1:21">
      <c r="A220" s="47"/>
      <c r="B220" s="14"/>
      <c r="C220" s="14"/>
      <c r="D220" s="14"/>
      <c r="E220" s="47"/>
      <c r="F220" s="13"/>
      <c r="G220" s="52"/>
      <c r="H220" s="41"/>
      <c r="I220" s="42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59"/>
      <c r="U220" s="40"/>
    </row>
    <row r="221" spans="1:21">
      <c r="A221" s="47"/>
      <c r="B221" s="14"/>
      <c r="C221" s="14"/>
      <c r="D221" s="14"/>
      <c r="E221" s="47"/>
      <c r="F221" s="13"/>
      <c r="G221" s="52"/>
      <c r="H221" s="41"/>
      <c r="I221" s="42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59"/>
      <c r="U221" s="40"/>
    </row>
    <row r="222" spans="1:21">
      <c r="A222" s="47"/>
      <c r="B222" s="14"/>
      <c r="C222" s="14"/>
      <c r="D222" s="14"/>
      <c r="E222" s="47"/>
      <c r="F222" s="13"/>
      <c r="G222" s="52"/>
      <c r="H222" s="41"/>
      <c r="I222" s="42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59"/>
      <c r="U222" s="40"/>
    </row>
    <row r="223" spans="1:21">
      <c r="A223" s="47"/>
      <c r="B223" s="14"/>
      <c r="C223" s="14"/>
      <c r="D223" s="14"/>
      <c r="E223" s="47"/>
      <c r="F223" s="13"/>
      <c r="G223" s="52"/>
      <c r="H223" s="41"/>
      <c r="I223" s="42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59"/>
      <c r="U223" s="40"/>
    </row>
    <row r="224" spans="1:21">
      <c r="A224" s="47"/>
      <c r="B224" s="14"/>
      <c r="C224" s="14"/>
      <c r="D224" s="14"/>
      <c r="E224" s="47"/>
      <c r="F224" s="13"/>
      <c r="G224" s="52"/>
      <c r="H224" s="41"/>
      <c r="I224" s="42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59"/>
      <c r="U224" s="40"/>
    </row>
    <row r="225" spans="1:21">
      <c r="A225" s="47"/>
      <c r="B225" s="14"/>
      <c r="C225" s="14"/>
      <c r="D225" s="14"/>
      <c r="E225" s="47"/>
      <c r="F225" s="13"/>
      <c r="G225" s="52"/>
      <c r="H225" s="41"/>
      <c r="I225" s="42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59"/>
      <c r="U225" s="40"/>
    </row>
    <row r="226" spans="1:21">
      <c r="A226" s="47"/>
      <c r="B226" s="14"/>
      <c r="C226" s="14"/>
      <c r="D226" s="14"/>
      <c r="E226" s="47"/>
      <c r="F226" s="13"/>
      <c r="G226" s="52"/>
      <c r="H226" s="41"/>
      <c r="I226" s="42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59"/>
      <c r="U226" s="40"/>
    </row>
    <row r="227" spans="1:21">
      <c r="A227" s="47"/>
      <c r="B227" s="14"/>
      <c r="C227" s="14"/>
      <c r="D227" s="14"/>
      <c r="E227" s="47"/>
      <c r="F227" s="13"/>
      <c r="G227" s="52"/>
      <c r="H227" s="41"/>
      <c r="I227" s="42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59"/>
      <c r="U227" s="40"/>
    </row>
    <row r="228" spans="1:21">
      <c r="A228" s="47"/>
      <c r="B228" s="14"/>
      <c r="C228" s="14"/>
      <c r="D228" s="14"/>
      <c r="E228" s="47"/>
      <c r="F228" s="13"/>
      <c r="G228" s="52"/>
      <c r="H228" s="41"/>
      <c r="I228" s="42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59"/>
      <c r="U228" s="40"/>
    </row>
    <row r="229" spans="1:21">
      <c r="A229" s="47"/>
      <c r="B229" s="14"/>
      <c r="C229" s="14"/>
      <c r="D229" s="14"/>
      <c r="E229" s="47"/>
      <c r="F229" s="13"/>
      <c r="G229" s="52"/>
      <c r="H229" s="41"/>
      <c r="I229" s="42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59"/>
      <c r="U229" s="40"/>
    </row>
    <row r="230" spans="1:21">
      <c r="A230" s="47"/>
      <c r="B230" s="14"/>
      <c r="C230" s="14"/>
      <c r="D230" s="14"/>
      <c r="E230" s="47"/>
      <c r="F230" s="13"/>
      <c r="G230" s="52"/>
      <c r="H230" s="41"/>
      <c r="I230" s="42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59"/>
      <c r="U230" s="40"/>
    </row>
    <row r="231" spans="1:21">
      <c r="A231" s="47"/>
      <c r="B231" s="14"/>
      <c r="C231" s="14"/>
      <c r="D231" s="14"/>
      <c r="E231" s="47"/>
      <c r="F231" s="13"/>
      <c r="G231" s="52"/>
      <c r="H231" s="41"/>
      <c r="I231" s="42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59"/>
      <c r="U231" s="40"/>
    </row>
    <row r="232" spans="1:21">
      <c r="A232" s="47"/>
      <c r="B232" s="14"/>
      <c r="C232" s="14"/>
      <c r="D232" s="14"/>
      <c r="E232" s="47"/>
      <c r="F232" s="13"/>
      <c r="G232" s="52"/>
      <c r="H232" s="41"/>
      <c r="I232" s="42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59"/>
      <c r="U232" s="40"/>
    </row>
    <row r="233" spans="1:21">
      <c r="A233" s="47"/>
      <c r="B233" s="14"/>
      <c r="C233" s="14"/>
      <c r="D233" s="14"/>
      <c r="E233" s="47"/>
      <c r="F233" s="13"/>
      <c r="G233" s="52"/>
      <c r="H233" s="41"/>
      <c r="I233" s="42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59"/>
      <c r="U233" s="40"/>
    </row>
    <row r="234" spans="1:21">
      <c r="A234" s="47"/>
      <c r="B234" s="14"/>
      <c r="C234" s="14"/>
      <c r="D234" s="14"/>
      <c r="E234" s="47"/>
      <c r="F234" s="13"/>
      <c r="G234" s="52"/>
      <c r="H234" s="41"/>
      <c r="I234" s="42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59"/>
      <c r="U234" s="40"/>
    </row>
    <row r="235" spans="1:21">
      <c r="A235" s="47"/>
      <c r="B235" s="14"/>
      <c r="C235" s="14"/>
      <c r="D235" s="14"/>
      <c r="E235" s="47"/>
      <c r="F235" s="13"/>
      <c r="G235" s="52"/>
      <c r="H235" s="41"/>
      <c r="I235" s="42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59"/>
      <c r="U235" s="40"/>
    </row>
    <row r="236" spans="1:21">
      <c r="A236" s="47"/>
      <c r="B236" s="14"/>
      <c r="C236" s="14"/>
      <c r="D236" s="14"/>
      <c r="E236" s="47"/>
      <c r="F236" s="13"/>
      <c r="G236" s="52"/>
      <c r="H236" s="41"/>
      <c r="I236" s="42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59"/>
      <c r="U236" s="40"/>
    </row>
    <row r="237" spans="1:21">
      <c r="A237" s="47"/>
      <c r="B237" s="14"/>
      <c r="C237" s="14"/>
      <c r="D237" s="14"/>
      <c r="E237" s="47"/>
      <c r="F237" s="13"/>
      <c r="G237" s="52"/>
      <c r="H237" s="41"/>
      <c r="I237" s="42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59"/>
      <c r="U237" s="40"/>
    </row>
    <row r="238" spans="1:21">
      <c r="A238" s="47"/>
      <c r="B238" s="14"/>
      <c r="C238" s="14"/>
      <c r="D238" s="14"/>
      <c r="E238" s="47"/>
      <c r="F238" s="13"/>
      <c r="G238" s="52"/>
      <c r="H238" s="41"/>
      <c r="I238" s="42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59"/>
      <c r="U238" s="40"/>
    </row>
    <row r="239" spans="1:21">
      <c r="A239" s="47"/>
      <c r="B239" s="14"/>
      <c r="C239" s="14"/>
      <c r="D239" s="14"/>
      <c r="E239" s="47"/>
      <c r="F239" s="13"/>
      <c r="G239" s="52"/>
      <c r="H239" s="41"/>
      <c r="I239" s="42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59"/>
      <c r="U239" s="40"/>
    </row>
    <row r="240" spans="1:21">
      <c r="A240" s="47"/>
      <c r="B240" s="14"/>
      <c r="C240" s="14"/>
      <c r="D240" s="14"/>
      <c r="E240" s="47"/>
      <c r="F240" s="13"/>
      <c r="G240" s="52"/>
      <c r="H240" s="41"/>
      <c r="I240" s="42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59"/>
      <c r="U240" s="40"/>
    </row>
    <row r="241" spans="1:21">
      <c r="A241" s="47"/>
      <c r="B241" s="14"/>
      <c r="C241" s="14"/>
      <c r="D241" s="14"/>
      <c r="E241" s="47"/>
      <c r="F241" s="13"/>
      <c r="G241" s="52"/>
      <c r="H241" s="41"/>
      <c r="I241" s="42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59"/>
      <c r="U241" s="40"/>
    </row>
    <row r="242" spans="1:21">
      <c r="A242" s="47"/>
      <c r="B242" s="14"/>
      <c r="C242" s="14"/>
      <c r="D242" s="14"/>
      <c r="E242" s="47"/>
      <c r="F242" s="13"/>
      <c r="G242" s="52"/>
      <c r="H242" s="41"/>
      <c r="I242" s="42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59"/>
      <c r="U242" s="40"/>
    </row>
    <row r="243" spans="1:21">
      <c r="A243" s="47"/>
      <c r="B243" s="14"/>
      <c r="C243" s="14"/>
      <c r="D243" s="14"/>
      <c r="E243" s="47"/>
      <c r="F243" s="13"/>
      <c r="G243" s="52"/>
      <c r="H243" s="41"/>
      <c r="I243" s="42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59"/>
      <c r="U243" s="40"/>
    </row>
    <row r="244" spans="1:21">
      <c r="A244" s="47"/>
      <c r="B244" s="14"/>
      <c r="C244" s="14"/>
      <c r="D244" s="14"/>
      <c r="E244" s="47"/>
      <c r="F244" s="13"/>
      <c r="G244" s="52"/>
      <c r="H244" s="41"/>
      <c r="I244" s="42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59"/>
      <c r="U244" s="40"/>
    </row>
    <row r="245" spans="1:21">
      <c r="A245" s="47"/>
      <c r="B245" s="14"/>
      <c r="C245" s="14"/>
      <c r="D245" s="14"/>
      <c r="E245" s="47"/>
      <c r="F245" s="13"/>
      <c r="G245" s="52"/>
      <c r="H245" s="41"/>
      <c r="I245" s="42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59"/>
      <c r="U245" s="40"/>
    </row>
    <row r="246" spans="1:21">
      <c r="A246" s="47"/>
      <c r="B246" s="14"/>
      <c r="C246" s="14"/>
      <c r="D246" s="14"/>
      <c r="E246" s="47"/>
      <c r="F246" s="13"/>
      <c r="G246" s="52"/>
      <c r="H246" s="41"/>
      <c r="I246" s="42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59"/>
      <c r="U246" s="40"/>
    </row>
    <row r="247" spans="1:21">
      <c r="A247" s="47"/>
      <c r="B247" s="14"/>
      <c r="C247" s="14"/>
      <c r="D247" s="14"/>
      <c r="E247" s="47"/>
      <c r="F247" s="13"/>
      <c r="G247" s="52"/>
      <c r="H247" s="41"/>
      <c r="I247" s="42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59"/>
      <c r="U247" s="40"/>
    </row>
    <row r="248" spans="1:21">
      <c r="A248" s="47"/>
      <c r="B248" s="14"/>
      <c r="C248" s="14"/>
      <c r="D248" s="14"/>
      <c r="E248" s="47"/>
      <c r="F248" s="13"/>
      <c r="G248" s="52"/>
      <c r="H248" s="41"/>
      <c r="I248" s="42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59"/>
      <c r="U248" s="40"/>
    </row>
    <row r="249" spans="1:21">
      <c r="A249" s="47"/>
      <c r="B249" s="14"/>
      <c r="C249" s="14"/>
      <c r="D249" s="14"/>
      <c r="E249" s="47"/>
      <c r="F249" s="13"/>
      <c r="G249" s="52"/>
      <c r="H249" s="41"/>
      <c r="I249" s="42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59"/>
      <c r="U249" s="40"/>
    </row>
    <row r="250" spans="1:21">
      <c r="A250" s="47"/>
      <c r="B250" s="14"/>
      <c r="C250" s="14"/>
      <c r="D250" s="14"/>
      <c r="E250" s="47"/>
      <c r="F250" s="13"/>
      <c r="G250" s="52"/>
      <c r="H250" s="41"/>
      <c r="I250" s="42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59"/>
      <c r="U250" s="40"/>
    </row>
    <row r="251" spans="1:21">
      <c r="A251" s="47"/>
      <c r="B251" s="14"/>
      <c r="C251" s="14"/>
      <c r="D251" s="14"/>
      <c r="E251" s="47"/>
      <c r="F251" s="13"/>
      <c r="G251" s="52"/>
      <c r="H251" s="41"/>
      <c r="I251" s="42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59"/>
      <c r="U251" s="40"/>
    </row>
    <row r="252" spans="1:21">
      <c r="A252" s="47"/>
      <c r="B252" s="14"/>
      <c r="C252" s="14"/>
      <c r="D252" s="14"/>
      <c r="E252" s="47"/>
      <c r="F252" s="13"/>
      <c r="G252" s="52"/>
      <c r="H252" s="41"/>
      <c r="I252" s="42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59"/>
      <c r="U252" s="40"/>
    </row>
    <row r="253" spans="1:21">
      <c r="A253" s="47"/>
      <c r="B253" s="14"/>
      <c r="C253" s="14"/>
      <c r="D253" s="14"/>
      <c r="E253" s="47"/>
      <c r="F253" s="13"/>
      <c r="G253" s="52"/>
      <c r="H253" s="41"/>
      <c r="I253" s="42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59"/>
      <c r="U253" s="40"/>
    </row>
    <row r="254" spans="1:21">
      <c r="A254" s="47"/>
      <c r="B254" s="14"/>
      <c r="C254" s="14"/>
      <c r="D254" s="14"/>
      <c r="E254" s="47"/>
      <c r="F254" s="13"/>
      <c r="G254" s="52"/>
      <c r="H254" s="41"/>
      <c r="I254" s="42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59"/>
      <c r="U254" s="40"/>
    </row>
    <row r="255" spans="1:21">
      <c r="A255" s="47"/>
      <c r="B255" s="14"/>
      <c r="C255" s="14"/>
      <c r="D255" s="14"/>
      <c r="E255" s="47"/>
      <c r="F255" s="13"/>
      <c r="G255" s="52"/>
      <c r="H255" s="41"/>
      <c r="I255" s="42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59"/>
      <c r="U255" s="40"/>
    </row>
    <row r="256" spans="1:21">
      <c r="A256" s="47"/>
      <c r="B256" s="14"/>
      <c r="C256" s="14"/>
      <c r="D256" s="14"/>
      <c r="E256" s="47"/>
      <c r="F256" s="13"/>
      <c r="G256" s="52"/>
      <c r="H256" s="41"/>
      <c r="I256" s="42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59"/>
      <c r="U256" s="40"/>
    </row>
    <row r="257" spans="1:21">
      <c r="A257" s="47"/>
      <c r="B257" s="14"/>
      <c r="C257" s="14"/>
      <c r="D257" s="14"/>
      <c r="E257" s="47"/>
      <c r="F257" s="13"/>
      <c r="G257" s="52"/>
      <c r="H257" s="41"/>
      <c r="I257" s="42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59"/>
      <c r="U257" s="40"/>
    </row>
    <row r="258" spans="1:21">
      <c r="A258" s="47"/>
      <c r="B258" s="14"/>
      <c r="C258" s="14"/>
      <c r="D258" s="14"/>
      <c r="E258" s="47"/>
      <c r="F258" s="13"/>
      <c r="G258" s="52"/>
      <c r="H258" s="41"/>
      <c r="I258" s="42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59"/>
      <c r="U258" s="40"/>
    </row>
    <row r="259" spans="1:21">
      <c r="A259" s="47"/>
      <c r="B259" s="14"/>
      <c r="C259" s="14"/>
      <c r="D259" s="14"/>
      <c r="E259" s="47"/>
      <c r="F259" s="13"/>
      <c r="G259" s="52"/>
      <c r="H259" s="41"/>
      <c r="I259" s="42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59"/>
      <c r="U259" s="40"/>
    </row>
    <row r="260" spans="1:21">
      <c r="A260" s="47"/>
      <c r="B260" s="14"/>
      <c r="C260" s="14"/>
      <c r="D260" s="14"/>
      <c r="E260" s="47"/>
      <c r="F260" s="13"/>
      <c r="G260" s="52"/>
      <c r="H260" s="41"/>
      <c r="I260" s="42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59"/>
      <c r="U260" s="40"/>
    </row>
    <row r="261" spans="1:21">
      <c r="A261" s="47"/>
      <c r="B261" s="14"/>
      <c r="C261" s="14"/>
      <c r="D261" s="14"/>
      <c r="E261" s="47"/>
      <c r="F261" s="13"/>
      <c r="G261" s="52"/>
      <c r="H261" s="41"/>
      <c r="I261" s="42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59"/>
      <c r="U261" s="40"/>
    </row>
    <row r="262" spans="1:21">
      <c r="A262" s="47"/>
      <c r="B262" s="14"/>
      <c r="C262" s="14"/>
      <c r="D262" s="14"/>
      <c r="E262" s="47"/>
      <c r="F262" s="13"/>
      <c r="G262" s="52"/>
      <c r="H262" s="41"/>
      <c r="I262" s="42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59"/>
      <c r="U262" s="40"/>
    </row>
    <row r="263" spans="1:21">
      <c r="A263" s="47"/>
      <c r="B263" s="14"/>
      <c r="C263" s="14"/>
      <c r="D263" s="14"/>
      <c r="E263" s="47"/>
      <c r="F263" s="13"/>
      <c r="G263" s="52"/>
      <c r="H263" s="41"/>
      <c r="I263" s="42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59"/>
      <c r="U263" s="40"/>
    </row>
    <row r="264" spans="1:21">
      <c r="A264" s="47"/>
      <c r="B264" s="14"/>
      <c r="C264" s="14"/>
      <c r="D264" s="14"/>
      <c r="E264" s="47"/>
      <c r="F264" s="13"/>
      <c r="G264" s="52"/>
      <c r="H264" s="41"/>
      <c r="I264" s="42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59"/>
      <c r="U264" s="40"/>
    </row>
    <row r="265" spans="1:21">
      <c r="A265" s="47"/>
      <c r="B265" s="14"/>
      <c r="C265" s="14"/>
      <c r="D265" s="14"/>
      <c r="E265" s="47"/>
      <c r="F265" s="13"/>
      <c r="G265" s="52"/>
      <c r="H265" s="41"/>
      <c r="I265" s="42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59"/>
      <c r="U265" s="40"/>
    </row>
    <row r="266" spans="1:21">
      <c r="A266" s="47"/>
      <c r="B266" s="14"/>
      <c r="C266" s="14"/>
      <c r="D266" s="14"/>
      <c r="E266" s="47"/>
      <c r="F266" s="13"/>
      <c r="G266" s="52"/>
      <c r="H266" s="41"/>
      <c r="I266" s="42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59"/>
      <c r="U266" s="40"/>
    </row>
    <row r="267" spans="1:21">
      <c r="A267" s="47"/>
      <c r="B267" s="14"/>
      <c r="C267" s="14"/>
      <c r="D267" s="14"/>
      <c r="E267" s="47"/>
      <c r="F267" s="13"/>
      <c r="G267" s="52"/>
      <c r="H267" s="41"/>
      <c r="I267" s="42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59"/>
      <c r="U267" s="40"/>
    </row>
    <row r="268" spans="1:21">
      <c r="A268" s="47"/>
      <c r="B268" s="14"/>
      <c r="C268" s="14"/>
      <c r="D268" s="14"/>
      <c r="E268" s="47"/>
      <c r="F268" s="13"/>
      <c r="G268" s="52"/>
      <c r="H268" s="41"/>
      <c r="I268" s="42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59"/>
      <c r="U268" s="40"/>
    </row>
    <row r="269" spans="1:21">
      <c r="A269" s="47"/>
      <c r="B269" s="14"/>
      <c r="C269" s="14"/>
      <c r="D269" s="14"/>
      <c r="E269" s="47"/>
      <c r="F269" s="13"/>
      <c r="G269" s="52"/>
      <c r="H269" s="41"/>
      <c r="I269" s="42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59"/>
      <c r="U269" s="40"/>
    </row>
    <row r="270" spans="1:21">
      <c r="A270" s="47"/>
      <c r="B270" s="14"/>
      <c r="C270" s="14"/>
      <c r="D270" s="14"/>
      <c r="E270" s="47"/>
      <c r="F270" s="13"/>
      <c r="G270" s="52"/>
      <c r="H270" s="41"/>
      <c r="I270" s="42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59"/>
      <c r="U270" s="40"/>
    </row>
    <row r="271" spans="1:21">
      <c r="A271" s="47"/>
      <c r="B271" s="14"/>
      <c r="C271" s="14"/>
      <c r="D271" s="14"/>
      <c r="E271" s="47"/>
      <c r="F271" s="13"/>
      <c r="G271" s="52"/>
      <c r="H271" s="41"/>
      <c r="I271" s="42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59"/>
      <c r="U271" s="40"/>
    </row>
    <row r="272" spans="1:21">
      <c r="A272" s="47"/>
      <c r="B272" s="14"/>
      <c r="C272" s="14"/>
      <c r="D272" s="14"/>
      <c r="E272" s="47"/>
      <c r="F272" s="13"/>
      <c r="G272" s="52"/>
      <c r="H272" s="41"/>
      <c r="I272" s="42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59"/>
      <c r="U272" s="40"/>
    </row>
    <row r="273" spans="1:21">
      <c r="A273" s="47"/>
      <c r="B273" s="14"/>
      <c r="C273" s="14"/>
      <c r="D273" s="14"/>
      <c r="E273" s="47"/>
      <c r="F273" s="13"/>
      <c r="G273" s="52"/>
      <c r="H273" s="41"/>
      <c r="I273" s="42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59"/>
      <c r="U273" s="40"/>
    </row>
    <row r="274" spans="1:21">
      <c r="A274" s="47"/>
      <c r="B274" s="14"/>
      <c r="C274" s="14"/>
      <c r="D274" s="14"/>
      <c r="E274" s="47"/>
      <c r="F274" s="13"/>
      <c r="G274" s="52"/>
      <c r="H274" s="41"/>
      <c r="I274" s="42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59"/>
      <c r="U274" s="40"/>
    </row>
    <row r="275" spans="1:21">
      <c r="A275" s="47"/>
      <c r="B275" s="14"/>
      <c r="C275" s="14"/>
      <c r="D275" s="14"/>
      <c r="E275" s="47"/>
      <c r="F275" s="13"/>
      <c r="G275" s="52"/>
      <c r="H275" s="41"/>
      <c r="I275" s="42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59"/>
      <c r="U275" s="40"/>
    </row>
    <row r="276" spans="1:21">
      <c r="A276" s="47"/>
      <c r="B276" s="14"/>
      <c r="C276" s="14"/>
      <c r="D276" s="14"/>
      <c r="E276" s="47"/>
      <c r="F276" s="13"/>
      <c r="G276" s="52"/>
      <c r="H276" s="41"/>
      <c r="I276" s="42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59"/>
      <c r="U276" s="40"/>
    </row>
    <row r="277" spans="1:21">
      <c r="A277" s="47"/>
      <c r="B277" s="14"/>
      <c r="C277" s="14"/>
      <c r="D277" s="14"/>
      <c r="E277" s="47"/>
      <c r="F277" s="13"/>
      <c r="G277" s="52"/>
      <c r="H277" s="41"/>
      <c r="I277" s="42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59"/>
      <c r="U277" s="40"/>
    </row>
    <row r="278" spans="1:21">
      <c r="A278" s="47"/>
      <c r="B278" s="14"/>
      <c r="C278" s="14"/>
      <c r="D278" s="14"/>
      <c r="E278" s="47"/>
      <c r="F278" s="13"/>
      <c r="G278" s="52"/>
      <c r="H278" s="41"/>
      <c r="I278" s="42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59"/>
      <c r="U278" s="40"/>
    </row>
    <row r="279" spans="1:21">
      <c r="A279" s="47"/>
      <c r="B279" s="14"/>
      <c r="C279" s="14"/>
      <c r="D279" s="14"/>
      <c r="E279" s="47"/>
      <c r="F279" s="13"/>
      <c r="G279" s="52"/>
      <c r="H279" s="41"/>
      <c r="I279" s="42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59"/>
      <c r="U279" s="40"/>
    </row>
    <row r="280" spans="1:21">
      <c r="A280" s="47"/>
      <c r="B280" s="14"/>
      <c r="C280" s="14"/>
      <c r="D280" s="14"/>
      <c r="E280" s="47"/>
      <c r="F280" s="13"/>
      <c r="G280" s="52"/>
      <c r="H280" s="41"/>
      <c r="I280" s="42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59"/>
      <c r="U280" s="40"/>
    </row>
    <row r="281" spans="1:21">
      <c r="A281" s="47"/>
      <c r="B281" s="14"/>
      <c r="C281" s="14"/>
      <c r="D281" s="14"/>
      <c r="E281" s="47"/>
      <c r="F281" s="13"/>
      <c r="G281" s="52"/>
      <c r="H281" s="41"/>
      <c r="I281" s="42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59"/>
      <c r="U281" s="40"/>
    </row>
    <row r="282" spans="1:21">
      <c r="A282" s="47"/>
      <c r="B282" s="14"/>
      <c r="C282" s="14"/>
      <c r="D282" s="14"/>
      <c r="E282" s="47"/>
      <c r="F282" s="13"/>
      <c r="G282" s="52"/>
      <c r="H282" s="41"/>
      <c r="I282" s="42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59"/>
      <c r="U282" s="40"/>
    </row>
    <row r="283" spans="1:21">
      <c r="A283" s="47"/>
      <c r="B283" s="14"/>
      <c r="C283" s="14"/>
      <c r="D283" s="14"/>
      <c r="E283" s="47"/>
      <c r="F283" s="13"/>
      <c r="G283" s="52"/>
      <c r="H283" s="41"/>
      <c r="I283" s="42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59"/>
      <c r="U283" s="40"/>
    </row>
    <row r="284" spans="1:21">
      <c r="A284" s="47"/>
      <c r="B284" s="14"/>
      <c r="C284" s="14"/>
      <c r="D284" s="14"/>
      <c r="E284" s="47"/>
      <c r="F284" s="13"/>
      <c r="G284" s="52"/>
      <c r="H284" s="41"/>
      <c r="I284" s="42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59"/>
      <c r="U284" s="40"/>
    </row>
    <row r="285" spans="1:21">
      <c r="A285" s="47"/>
      <c r="B285" s="14"/>
      <c r="C285" s="14"/>
      <c r="D285" s="14"/>
      <c r="E285" s="47"/>
      <c r="F285" s="13"/>
      <c r="G285" s="52"/>
      <c r="H285" s="41"/>
      <c r="I285" s="42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59"/>
      <c r="U285" s="40"/>
    </row>
    <row r="286" spans="1:21">
      <c r="A286" s="47"/>
      <c r="B286" s="14"/>
      <c r="C286" s="14"/>
      <c r="D286" s="14"/>
      <c r="E286" s="47"/>
      <c r="F286" s="13"/>
      <c r="G286" s="52"/>
      <c r="H286" s="41"/>
      <c r="I286" s="42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59"/>
      <c r="U286" s="40"/>
    </row>
    <row r="287" spans="1:21">
      <c r="A287" s="47"/>
      <c r="B287" s="14"/>
      <c r="C287" s="14"/>
      <c r="D287" s="14"/>
      <c r="E287" s="47"/>
      <c r="F287" s="13"/>
      <c r="G287" s="52"/>
      <c r="H287" s="41"/>
      <c r="I287" s="42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59"/>
      <c r="U287" s="40"/>
    </row>
    <row r="288" spans="1:21">
      <c r="A288" s="47"/>
      <c r="B288" s="14"/>
      <c r="C288" s="14"/>
      <c r="D288" s="14"/>
      <c r="E288" s="47"/>
      <c r="F288" s="13"/>
      <c r="G288" s="52"/>
      <c r="H288" s="41"/>
      <c r="I288" s="42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59"/>
      <c r="U288" s="40"/>
    </row>
    <row r="289" spans="1:21">
      <c r="A289" s="47"/>
      <c r="B289" s="14"/>
      <c r="C289" s="14"/>
      <c r="D289" s="14"/>
      <c r="E289" s="47"/>
      <c r="F289" s="13"/>
      <c r="G289" s="52"/>
      <c r="H289" s="41"/>
      <c r="I289" s="42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59"/>
      <c r="U289" s="40"/>
    </row>
    <row r="290" spans="1:21">
      <c r="A290" s="47"/>
      <c r="B290" s="14"/>
      <c r="C290" s="14"/>
      <c r="D290" s="14"/>
      <c r="E290" s="47"/>
      <c r="F290" s="13"/>
      <c r="G290" s="52"/>
      <c r="H290" s="41"/>
      <c r="I290" s="42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59"/>
      <c r="U290" s="40"/>
    </row>
    <row r="291" spans="1:21">
      <c r="A291" s="47"/>
      <c r="B291" s="14"/>
      <c r="C291" s="14"/>
      <c r="D291" s="14"/>
      <c r="E291" s="47"/>
      <c r="F291" s="13"/>
      <c r="G291" s="52"/>
      <c r="H291" s="41"/>
      <c r="I291" s="42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59"/>
      <c r="U291" s="40"/>
    </row>
    <row r="292" spans="1:21">
      <c r="A292" s="47"/>
      <c r="B292" s="14"/>
      <c r="C292" s="14"/>
      <c r="D292" s="14"/>
      <c r="E292" s="47"/>
      <c r="F292" s="13"/>
      <c r="G292" s="52"/>
      <c r="H292" s="41"/>
      <c r="I292" s="42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59"/>
      <c r="U292" s="40"/>
    </row>
    <row r="293" spans="1:21">
      <c r="A293" s="47"/>
      <c r="B293" s="14"/>
      <c r="C293" s="14"/>
      <c r="D293" s="14"/>
      <c r="E293" s="47"/>
      <c r="F293" s="13"/>
      <c r="G293" s="52"/>
      <c r="H293" s="41"/>
      <c r="I293" s="42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59"/>
      <c r="U293" s="40"/>
    </row>
    <row r="294" spans="1:21">
      <c r="A294" s="47"/>
      <c r="B294" s="14"/>
      <c r="C294" s="14"/>
      <c r="D294" s="14"/>
      <c r="E294" s="47"/>
      <c r="F294" s="13"/>
      <c r="G294" s="52"/>
      <c r="H294" s="41"/>
      <c r="I294" s="42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59"/>
      <c r="U294" s="40"/>
    </row>
    <row r="295" spans="1:21">
      <c r="A295" s="47"/>
      <c r="B295" s="14"/>
      <c r="C295" s="14"/>
      <c r="D295" s="14"/>
      <c r="E295" s="47"/>
      <c r="F295" s="13"/>
      <c r="G295" s="52"/>
      <c r="H295" s="41"/>
      <c r="I295" s="42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59"/>
      <c r="U295" s="40"/>
    </row>
    <row r="296" spans="1:21">
      <c r="A296" s="47"/>
      <c r="B296" s="14"/>
      <c r="C296" s="14"/>
      <c r="D296" s="14"/>
      <c r="E296" s="47"/>
      <c r="F296" s="13"/>
      <c r="G296" s="52"/>
      <c r="H296" s="41"/>
      <c r="I296" s="42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59"/>
      <c r="U296" s="40"/>
    </row>
    <row r="297" spans="1:21">
      <c r="A297" s="47"/>
      <c r="B297" s="14"/>
      <c r="C297" s="14"/>
      <c r="D297" s="14"/>
      <c r="E297" s="47"/>
      <c r="F297" s="13"/>
      <c r="G297" s="52"/>
      <c r="H297" s="41"/>
      <c r="I297" s="42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59"/>
      <c r="U297" s="40"/>
    </row>
    <row r="298" spans="1:21">
      <c r="A298" s="47"/>
      <c r="B298" s="14"/>
      <c r="C298" s="14"/>
      <c r="D298" s="14"/>
      <c r="E298" s="47"/>
      <c r="F298" s="13"/>
      <c r="G298" s="52"/>
      <c r="H298" s="41"/>
      <c r="I298" s="42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59"/>
      <c r="U298" s="40"/>
    </row>
    <row r="299" spans="1:21">
      <c r="A299" s="47"/>
      <c r="B299" s="14"/>
      <c r="C299" s="14"/>
      <c r="D299" s="14"/>
      <c r="E299" s="47"/>
      <c r="F299" s="13"/>
      <c r="G299" s="52"/>
      <c r="H299" s="41"/>
      <c r="I299" s="42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59"/>
      <c r="U299" s="40"/>
    </row>
    <row r="300" spans="1:21">
      <c r="A300" s="47"/>
      <c r="B300" s="14"/>
      <c r="C300" s="14"/>
      <c r="D300" s="14"/>
      <c r="E300" s="47"/>
      <c r="F300" s="13"/>
      <c r="G300" s="52"/>
      <c r="H300" s="41"/>
      <c r="I300" s="42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59"/>
      <c r="U300" s="40"/>
    </row>
    <row r="301" spans="1:21">
      <c r="A301" s="47"/>
      <c r="B301" s="14"/>
      <c r="C301" s="14"/>
      <c r="D301" s="14"/>
      <c r="E301" s="47"/>
      <c r="F301" s="13"/>
      <c r="G301" s="52"/>
      <c r="H301" s="41"/>
      <c r="I301" s="42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59"/>
      <c r="U301" s="40"/>
    </row>
    <row r="302" spans="1:21">
      <c r="A302" s="47"/>
      <c r="B302" s="14"/>
      <c r="C302" s="14"/>
      <c r="D302" s="14"/>
      <c r="E302" s="47"/>
      <c r="F302" s="13"/>
      <c r="G302" s="52"/>
      <c r="H302" s="41"/>
      <c r="I302" s="42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59"/>
      <c r="U302" s="40"/>
    </row>
    <row r="303" spans="1:21">
      <c r="A303" s="47"/>
      <c r="B303" s="14"/>
      <c r="C303" s="14"/>
      <c r="D303" s="14"/>
      <c r="E303" s="47"/>
      <c r="F303" s="13"/>
      <c r="G303" s="52"/>
      <c r="H303" s="41"/>
      <c r="I303" s="42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59"/>
      <c r="U303" s="40"/>
    </row>
    <row r="304" spans="1:21">
      <c r="A304" s="47"/>
      <c r="B304" s="14"/>
      <c r="C304" s="14"/>
      <c r="D304" s="14"/>
      <c r="E304" s="47"/>
      <c r="F304" s="13"/>
      <c r="G304" s="52"/>
      <c r="H304" s="41"/>
      <c r="I304" s="42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59"/>
      <c r="U304" s="40"/>
    </row>
    <row r="305" spans="1:21">
      <c r="A305" s="47"/>
      <c r="B305" s="14"/>
      <c r="C305" s="14"/>
      <c r="D305" s="14"/>
      <c r="E305" s="47"/>
      <c r="F305" s="13"/>
      <c r="G305" s="52"/>
      <c r="H305" s="41"/>
      <c r="I305" s="42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59"/>
      <c r="U305" s="40"/>
    </row>
    <row r="306" spans="1:21">
      <c r="A306" s="47"/>
      <c r="B306" s="14"/>
      <c r="C306" s="14"/>
      <c r="D306" s="14"/>
      <c r="E306" s="47"/>
      <c r="F306" s="13"/>
      <c r="G306" s="52"/>
      <c r="H306" s="41"/>
      <c r="I306" s="42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59"/>
      <c r="U306" s="40"/>
    </row>
    <row r="307" spans="1:21">
      <c r="A307" s="47"/>
      <c r="B307" s="14"/>
      <c r="C307" s="14"/>
      <c r="D307" s="14"/>
      <c r="E307" s="47"/>
      <c r="F307" s="13"/>
      <c r="G307" s="52"/>
      <c r="H307" s="41"/>
      <c r="I307" s="42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59"/>
      <c r="U307" s="40"/>
    </row>
    <row r="308" spans="1:21">
      <c r="A308" s="47"/>
      <c r="B308" s="14"/>
      <c r="C308" s="14"/>
      <c r="D308" s="14"/>
      <c r="E308" s="47"/>
      <c r="F308" s="13"/>
      <c r="G308" s="52"/>
      <c r="H308" s="41"/>
      <c r="I308" s="42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59"/>
      <c r="U308" s="40"/>
    </row>
    <row r="309" spans="1:21">
      <c r="A309" s="47"/>
      <c r="B309" s="14"/>
      <c r="C309" s="14"/>
      <c r="D309" s="14"/>
      <c r="E309" s="47"/>
      <c r="F309" s="13"/>
      <c r="G309" s="52"/>
      <c r="H309" s="41"/>
      <c r="I309" s="42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59"/>
      <c r="U309" s="40"/>
    </row>
    <row r="310" spans="1:21">
      <c r="A310" s="47"/>
      <c r="B310" s="14"/>
      <c r="C310" s="14"/>
      <c r="D310" s="14"/>
      <c r="E310" s="47"/>
      <c r="F310" s="13"/>
      <c r="G310" s="52"/>
      <c r="H310" s="41"/>
      <c r="I310" s="42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59"/>
      <c r="U310" s="40"/>
    </row>
    <row r="311" spans="1:21">
      <c r="A311" s="47"/>
      <c r="B311" s="14"/>
      <c r="C311" s="14"/>
      <c r="D311" s="14"/>
      <c r="E311" s="47"/>
      <c r="F311" s="13"/>
      <c r="G311" s="52"/>
      <c r="H311" s="41"/>
      <c r="I311" s="42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59"/>
      <c r="U311" s="40"/>
    </row>
    <row r="312" spans="1:21">
      <c r="A312" s="47"/>
      <c r="B312" s="14"/>
      <c r="C312" s="14"/>
      <c r="D312" s="14"/>
      <c r="E312" s="47"/>
      <c r="F312" s="13"/>
      <c r="G312" s="52"/>
      <c r="H312" s="41"/>
      <c r="I312" s="42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59"/>
      <c r="U312" s="40"/>
    </row>
    <row r="313" spans="1:21">
      <c r="A313" s="47"/>
      <c r="B313" s="14"/>
      <c r="C313" s="14"/>
      <c r="D313" s="14"/>
      <c r="E313" s="47"/>
      <c r="F313" s="13"/>
      <c r="G313" s="52"/>
      <c r="H313" s="41"/>
      <c r="I313" s="42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59"/>
      <c r="U313" s="40"/>
    </row>
    <row r="314" spans="1:21">
      <c r="A314" s="47"/>
      <c r="B314" s="14"/>
      <c r="C314" s="14"/>
      <c r="D314" s="14"/>
      <c r="E314" s="47"/>
      <c r="F314" s="13"/>
      <c r="G314" s="52"/>
      <c r="H314" s="41"/>
      <c r="I314" s="42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59"/>
      <c r="U314" s="40"/>
    </row>
    <row r="315" spans="1:21">
      <c r="A315" s="47"/>
      <c r="B315" s="14"/>
      <c r="C315" s="14"/>
      <c r="D315" s="14"/>
      <c r="E315" s="47"/>
      <c r="F315" s="13"/>
      <c r="G315" s="52"/>
      <c r="H315" s="41"/>
      <c r="I315" s="42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59"/>
      <c r="U315" s="40"/>
    </row>
    <row r="316" spans="1:21">
      <c r="A316" s="47"/>
      <c r="B316" s="14"/>
      <c r="C316" s="14"/>
      <c r="D316" s="14"/>
      <c r="E316" s="47"/>
      <c r="F316" s="13"/>
      <c r="G316" s="52"/>
      <c r="H316" s="41"/>
      <c r="I316" s="42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59"/>
      <c r="U316" s="40"/>
    </row>
    <row r="317" spans="1:21">
      <c r="A317" s="47"/>
      <c r="B317" s="14"/>
      <c r="C317" s="14"/>
      <c r="D317" s="14"/>
      <c r="E317" s="47"/>
      <c r="F317" s="13"/>
      <c r="G317" s="52"/>
      <c r="H317" s="41"/>
      <c r="I317" s="42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59"/>
      <c r="U317" s="40"/>
    </row>
    <row r="318" spans="1:21">
      <c r="A318" s="47"/>
      <c r="B318" s="14"/>
      <c r="C318" s="14"/>
      <c r="D318" s="14"/>
      <c r="E318" s="47"/>
      <c r="F318" s="13"/>
      <c r="G318" s="52"/>
      <c r="H318" s="41"/>
      <c r="I318" s="42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59"/>
      <c r="U318" s="40"/>
    </row>
    <row r="319" spans="1:21">
      <c r="A319" s="47"/>
      <c r="B319" s="14"/>
      <c r="C319" s="14"/>
      <c r="D319" s="14"/>
      <c r="E319" s="47"/>
      <c r="F319" s="13"/>
      <c r="G319" s="52"/>
      <c r="H319" s="41"/>
      <c r="I319" s="42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59"/>
      <c r="U319" s="40"/>
    </row>
    <row r="320" spans="1:21">
      <c r="A320" s="47"/>
      <c r="B320" s="14"/>
      <c r="C320" s="14"/>
      <c r="D320" s="14"/>
      <c r="E320" s="47"/>
      <c r="F320" s="13"/>
      <c r="G320" s="52"/>
      <c r="H320" s="41"/>
      <c r="I320" s="42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59"/>
      <c r="U320" s="40"/>
    </row>
    <row r="321" spans="1:21">
      <c r="A321" s="47"/>
      <c r="B321" s="14"/>
      <c r="C321" s="14"/>
      <c r="D321" s="14"/>
      <c r="E321" s="47"/>
      <c r="F321" s="13"/>
      <c r="G321" s="52"/>
      <c r="H321" s="41"/>
      <c r="I321" s="42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59"/>
      <c r="U321" s="40"/>
    </row>
    <row r="322" spans="1:21">
      <c r="A322" s="47"/>
      <c r="B322" s="14"/>
      <c r="C322" s="14"/>
      <c r="D322" s="14"/>
      <c r="E322" s="47"/>
      <c r="F322" s="13"/>
      <c r="G322" s="52"/>
      <c r="H322" s="41"/>
      <c r="I322" s="42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59"/>
      <c r="U322" s="40"/>
    </row>
    <row r="323" spans="1:21">
      <c r="A323" s="47"/>
      <c r="B323" s="14"/>
      <c r="C323" s="14"/>
      <c r="D323" s="14"/>
      <c r="E323" s="47"/>
      <c r="F323" s="13"/>
      <c r="G323" s="52"/>
      <c r="H323" s="41"/>
      <c r="I323" s="42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59"/>
      <c r="U323" s="40"/>
    </row>
    <row r="324" spans="1:21">
      <c r="A324" s="47"/>
      <c r="B324" s="14"/>
      <c r="C324" s="14"/>
      <c r="D324" s="14"/>
      <c r="E324" s="47"/>
      <c r="F324" s="13"/>
      <c r="G324" s="52"/>
      <c r="H324" s="41"/>
      <c r="I324" s="42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59"/>
      <c r="U324" s="40"/>
    </row>
    <row r="325" spans="1:21">
      <c r="A325" s="47"/>
      <c r="B325" s="14"/>
      <c r="C325" s="14"/>
      <c r="D325" s="14"/>
      <c r="E325" s="47"/>
      <c r="F325" s="13"/>
      <c r="G325" s="52"/>
      <c r="H325" s="41"/>
      <c r="I325" s="42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59"/>
      <c r="U325" s="40"/>
    </row>
    <row r="326" spans="1:21">
      <c r="A326" s="47"/>
      <c r="B326" s="14"/>
      <c r="C326" s="14"/>
      <c r="D326" s="14"/>
      <c r="E326" s="47"/>
      <c r="F326" s="13"/>
      <c r="G326" s="52"/>
      <c r="H326" s="41"/>
      <c r="I326" s="42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59"/>
      <c r="U326" s="40"/>
    </row>
    <row r="327" spans="1:21">
      <c r="A327" s="47"/>
      <c r="B327" s="14"/>
      <c r="C327" s="14"/>
      <c r="D327" s="14"/>
      <c r="E327" s="47"/>
      <c r="F327" s="13"/>
      <c r="G327" s="52"/>
      <c r="H327" s="41"/>
      <c r="I327" s="42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59"/>
      <c r="U327" s="40"/>
    </row>
    <row r="328" spans="1:21">
      <c r="A328" s="47"/>
      <c r="B328" s="14"/>
      <c r="C328" s="14"/>
      <c r="D328" s="14"/>
      <c r="E328" s="47"/>
      <c r="F328" s="13"/>
      <c r="G328" s="52"/>
      <c r="H328" s="41"/>
      <c r="I328" s="42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59"/>
      <c r="U328" s="40"/>
    </row>
    <row r="329" spans="1:21">
      <c r="A329" s="47"/>
      <c r="B329" s="14"/>
      <c r="C329" s="14"/>
      <c r="D329" s="14"/>
      <c r="E329" s="47"/>
      <c r="F329" s="13"/>
      <c r="G329" s="52"/>
      <c r="H329" s="41"/>
      <c r="I329" s="42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59"/>
      <c r="U329" s="40"/>
    </row>
    <row r="330" spans="1:21">
      <c r="A330" s="47"/>
      <c r="B330" s="14"/>
      <c r="C330" s="14"/>
      <c r="D330" s="14"/>
      <c r="E330" s="47"/>
      <c r="F330" s="13"/>
      <c r="G330" s="52"/>
      <c r="H330" s="41"/>
      <c r="I330" s="42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59"/>
      <c r="U330" s="40"/>
    </row>
    <row r="331" spans="1:21">
      <c r="A331" s="47"/>
      <c r="B331" s="14"/>
      <c r="C331" s="14"/>
      <c r="D331" s="14"/>
      <c r="E331" s="47"/>
      <c r="F331" s="13"/>
      <c r="G331" s="52"/>
      <c r="H331" s="41"/>
      <c r="I331" s="42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59"/>
      <c r="U331" s="40"/>
    </row>
    <row r="332" spans="1:21">
      <c r="A332" s="47"/>
      <c r="B332" s="14"/>
      <c r="C332" s="14"/>
      <c r="D332" s="14"/>
      <c r="E332" s="47"/>
      <c r="F332" s="13"/>
      <c r="G332" s="52"/>
      <c r="H332" s="41"/>
      <c r="I332" s="42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59"/>
      <c r="U332" s="40"/>
    </row>
    <row r="333" spans="1:21">
      <c r="A333" s="47"/>
      <c r="B333" s="14"/>
      <c r="C333" s="14"/>
      <c r="D333" s="14"/>
      <c r="E333" s="47"/>
      <c r="F333" s="13"/>
      <c r="G333" s="52"/>
      <c r="H333" s="41"/>
      <c r="I333" s="42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59"/>
      <c r="U333" s="40"/>
    </row>
    <row r="334" spans="1:21">
      <c r="A334" s="47"/>
      <c r="B334" s="14"/>
      <c r="C334" s="14"/>
      <c r="D334" s="14"/>
      <c r="E334" s="47"/>
      <c r="F334" s="13"/>
      <c r="G334" s="52"/>
      <c r="H334" s="41"/>
      <c r="I334" s="42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59"/>
      <c r="U334" s="40"/>
    </row>
    <row r="335" spans="1:21">
      <c r="A335" s="47"/>
      <c r="B335" s="14"/>
      <c r="C335" s="14"/>
      <c r="D335" s="14"/>
      <c r="E335" s="47"/>
      <c r="F335" s="13"/>
      <c r="G335" s="52"/>
      <c r="H335" s="41"/>
      <c r="I335" s="42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59"/>
      <c r="U335" s="40"/>
    </row>
    <row r="336" spans="1:21">
      <c r="A336" s="47"/>
      <c r="B336" s="14"/>
      <c r="C336" s="14"/>
      <c r="D336" s="14"/>
      <c r="E336" s="47"/>
      <c r="F336" s="13"/>
      <c r="G336" s="52"/>
      <c r="H336" s="41"/>
      <c r="I336" s="42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59"/>
      <c r="U336" s="40"/>
    </row>
    <row r="337" spans="1:21">
      <c r="A337" s="47"/>
      <c r="B337" s="14"/>
      <c r="C337" s="14"/>
      <c r="D337" s="14"/>
      <c r="E337" s="47"/>
      <c r="F337" s="13"/>
      <c r="G337" s="52"/>
      <c r="H337" s="41"/>
      <c r="I337" s="42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59"/>
      <c r="U337" s="40"/>
    </row>
    <row r="338" spans="1:21">
      <c r="A338" s="47"/>
      <c r="B338" s="14"/>
      <c r="C338" s="14"/>
      <c r="D338" s="14"/>
      <c r="E338" s="47"/>
      <c r="F338" s="13"/>
      <c r="G338" s="52"/>
      <c r="H338" s="41"/>
      <c r="I338" s="42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59"/>
      <c r="U338" s="40"/>
    </row>
    <row r="339" spans="1:21">
      <c r="A339" s="47"/>
      <c r="B339" s="14"/>
      <c r="C339" s="14"/>
      <c r="D339" s="14"/>
      <c r="E339" s="47"/>
      <c r="F339" s="13"/>
      <c r="G339" s="52"/>
      <c r="H339" s="41"/>
      <c r="I339" s="42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59"/>
      <c r="U339" s="40"/>
    </row>
    <row r="340" spans="1:21">
      <c r="A340" s="47"/>
      <c r="B340" s="14"/>
      <c r="C340" s="14"/>
      <c r="D340" s="14"/>
      <c r="E340" s="47"/>
      <c r="F340" s="13"/>
      <c r="G340" s="52"/>
      <c r="H340" s="41"/>
      <c r="I340" s="42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59"/>
      <c r="U340" s="40"/>
    </row>
    <row r="341" spans="1:21">
      <c r="A341" s="47"/>
      <c r="B341" s="14"/>
      <c r="C341" s="14"/>
      <c r="D341" s="14"/>
      <c r="E341" s="47"/>
      <c r="F341" s="13"/>
      <c r="G341" s="52"/>
      <c r="H341" s="41"/>
      <c r="I341" s="42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59"/>
      <c r="U341" s="40"/>
    </row>
    <row r="342" spans="1:21">
      <c r="A342" s="47"/>
      <c r="B342" s="14"/>
      <c r="C342" s="14"/>
      <c r="D342" s="14"/>
      <c r="E342" s="47"/>
      <c r="F342" s="13"/>
      <c r="G342" s="52"/>
      <c r="H342" s="41"/>
      <c r="I342" s="42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59"/>
      <c r="U342" s="40"/>
    </row>
    <row r="343" spans="1:21">
      <c r="A343" s="47"/>
      <c r="B343" s="14"/>
      <c r="C343" s="14"/>
      <c r="D343" s="14"/>
      <c r="E343" s="47"/>
      <c r="F343" s="13"/>
      <c r="G343" s="52"/>
      <c r="H343" s="41"/>
      <c r="I343" s="42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59"/>
      <c r="U343" s="40"/>
    </row>
    <row r="344" spans="1:21">
      <c r="A344" s="47"/>
      <c r="B344" s="14"/>
      <c r="C344" s="14"/>
      <c r="D344" s="14"/>
      <c r="E344" s="47"/>
      <c r="F344" s="13"/>
      <c r="G344" s="52"/>
      <c r="H344" s="41"/>
      <c r="I344" s="42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59"/>
      <c r="U344" s="40"/>
    </row>
    <row r="345" spans="1:21">
      <c r="A345" s="47"/>
      <c r="B345" s="14"/>
      <c r="C345" s="14"/>
      <c r="D345" s="14"/>
      <c r="E345" s="47"/>
      <c r="F345" s="13"/>
      <c r="G345" s="52"/>
      <c r="H345" s="41"/>
      <c r="I345" s="42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59"/>
      <c r="U345" s="40"/>
    </row>
    <row r="346" spans="1:21">
      <c r="A346" s="47"/>
      <c r="B346" s="14"/>
      <c r="C346" s="14"/>
      <c r="D346" s="14"/>
      <c r="E346" s="47"/>
      <c r="F346" s="13"/>
      <c r="G346" s="52"/>
      <c r="H346" s="41"/>
      <c r="I346" s="42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59"/>
      <c r="U346" s="40"/>
    </row>
    <row r="347" spans="1:21">
      <c r="A347" s="47"/>
      <c r="B347" s="14"/>
      <c r="C347" s="14"/>
      <c r="D347" s="14"/>
      <c r="E347" s="47"/>
      <c r="F347" s="13"/>
      <c r="G347" s="52"/>
      <c r="H347" s="41"/>
      <c r="I347" s="42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59"/>
      <c r="U347" s="40"/>
    </row>
    <row r="348" spans="1:21">
      <c r="A348" s="47"/>
      <c r="B348" s="14"/>
      <c r="C348" s="14"/>
      <c r="D348" s="14"/>
      <c r="E348" s="47"/>
      <c r="F348" s="13"/>
      <c r="G348" s="52"/>
      <c r="H348" s="41"/>
      <c r="I348" s="42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59"/>
      <c r="U348" s="40"/>
    </row>
    <row r="349" spans="1:21">
      <c r="A349" s="47"/>
      <c r="B349" s="14"/>
      <c r="C349" s="14"/>
      <c r="D349" s="14"/>
      <c r="E349" s="47"/>
      <c r="F349" s="13"/>
      <c r="G349" s="52"/>
      <c r="H349" s="41"/>
      <c r="I349" s="42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59"/>
      <c r="U349" s="40"/>
    </row>
    <row r="350" spans="1:21">
      <c r="A350" s="47"/>
      <c r="B350" s="14"/>
      <c r="C350" s="14"/>
      <c r="D350" s="14"/>
      <c r="E350" s="47"/>
      <c r="F350" s="13"/>
      <c r="G350" s="52"/>
      <c r="H350" s="41"/>
      <c r="I350" s="42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59"/>
      <c r="U350" s="40"/>
    </row>
    <row r="351" spans="1:21">
      <c r="A351" s="47"/>
      <c r="B351" s="14"/>
      <c r="C351" s="14"/>
      <c r="D351" s="14"/>
      <c r="E351" s="47"/>
      <c r="F351" s="13"/>
      <c r="G351" s="52"/>
      <c r="H351" s="41"/>
      <c r="I351" s="42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59"/>
      <c r="U351" s="40"/>
    </row>
    <row r="352" spans="1:21">
      <c r="A352" s="47"/>
      <c r="B352" s="14"/>
      <c r="C352" s="14"/>
      <c r="D352" s="14"/>
      <c r="E352" s="47"/>
      <c r="F352" s="13"/>
      <c r="G352" s="52"/>
      <c r="H352" s="41"/>
      <c r="I352" s="42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59"/>
      <c r="U352" s="40"/>
    </row>
    <row r="353" spans="1:21">
      <c r="A353" s="47"/>
      <c r="B353" s="14"/>
      <c r="C353" s="14"/>
      <c r="D353" s="14"/>
      <c r="E353" s="47"/>
      <c r="F353" s="13"/>
      <c r="G353" s="52"/>
      <c r="H353" s="41"/>
      <c r="I353" s="42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59"/>
      <c r="U353" s="40"/>
    </row>
    <row r="354" spans="1:21">
      <c r="A354" s="47"/>
      <c r="B354" s="14"/>
      <c r="C354" s="14"/>
      <c r="D354" s="14"/>
      <c r="E354" s="47"/>
      <c r="F354" s="13"/>
      <c r="G354" s="52"/>
      <c r="H354" s="41"/>
      <c r="I354" s="42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59"/>
      <c r="U354" s="40"/>
    </row>
    <row r="355" spans="1:21">
      <c r="A355" s="47"/>
      <c r="B355" s="14"/>
      <c r="C355" s="14"/>
      <c r="D355" s="14"/>
      <c r="E355" s="47"/>
      <c r="F355" s="13"/>
      <c r="G355" s="52"/>
      <c r="H355" s="41"/>
      <c r="I355" s="42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59"/>
      <c r="U355" s="40"/>
    </row>
    <row r="356" spans="1:21">
      <c r="A356" s="47"/>
      <c r="B356" s="14"/>
      <c r="C356" s="14"/>
      <c r="D356" s="14"/>
      <c r="E356" s="47"/>
      <c r="F356" s="13"/>
      <c r="G356" s="52"/>
      <c r="H356" s="41"/>
      <c r="I356" s="42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59"/>
      <c r="U356" s="40"/>
    </row>
    <row r="357" spans="1:21">
      <c r="A357" s="47"/>
      <c r="B357" s="14"/>
      <c r="C357" s="14"/>
      <c r="D357" s="14"/>
      <c r="E357" s="47"/>
      <c r="F357" s="13"/>
      <c r="G357" s="52"/>
      <c r="H357" s="41"/>
      <c r="I357" s="42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59"/>
      <c r="U357" s="40"/>
    </row>
    <row r="358" spans="1:21">
      <c r="A358" s="47"/>
      <c r="B358" s="14"/>
      <c r="C358" s="14"/>
      <c r="D358" s="14"/>
      <c r="E358" s="47"/>
      <c r="F358" s="13"/>
      <c r="G358" s="52"/>
      <c r="H358" s="41"/>
      <c r="I358" s="42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59"/>
      <c r="U358" s="40"/>
    </row>
    <row r="359" spans="1:21">
      <c r="A359" s="47"/>
      <c r="B359" s="14"/>
      <c r="C359" s="14"/>
      <c r="D359" s="14"/>
      <c r="E359" s="47"/>
      <c r="F359" s="13"/>
      <c r="G359" s="52"/>
      <c r="H359" s="41"/>
      <c r="I359" s="42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59"/>
      <c r="U359" s="40"/>
    </row>
    <row r="360" spans="1:21">
      <c r="A360" s="47"/>
      <c r="B360" s="14"/>
      <c r="C360" s="14"/>
      <c r="D360" s="14"/>
      <c r="E360" s="47"/>
      <c r="F360" s="13"/>
      <c r="G360" s="52"/>
      <c r="H360" s="41"/>
      <c r="I360" s="42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59"/>
      <c r="U360" s="40"/>
    </row>
    <row r="361" spans="1:21">
      <c r="A361" s="47"/>
      <c r="B361" s="14"/>
      <c r="C361" s="14"/>
      <c r="D361" s="14"/>
      <c r="E361" s="47"/>
      <c r="F361" s="13"/>
      <c r="G361" s="52"/>
      <c r="H361" s="41"/>
      <c r="I361" s="42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59"/>
      <c r="U361" s="40"/>
    </row>
    <row r="362" spans="1:21">
      <c r="A362" s="47"/>
      <c r="B362" s="14"/>
      <c r="C362" s="14"/>
      <c r="D362" s="14"/>
      <c r="E362" s="47"/>
      <c r="F362" s="13"/>
      <c r="G362" s="52"/>
      <c r="H362" s="41"/>
      <c r="I362" s="42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59"/>
      <c r="U362" s="40"/>
    </row>
    <row r="363" spans="1:21">
      <c r="A363" s="47"/>
      <c r="B363" s="14"/>
      <c r="C363" s="14"/>
      <c r="D363" s="14"/>
      <c r="E363" s="47"/>
      <c r="F363" s="13"/>
      <c r="G363" s="52"/>
      <c r="H363" s="41"/>
      <c r="I363" s="42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59"/>
      <c r="U363" s="40"/>
    </row>
    <row r="364" spans="1:21">
      <c r="A364" s="47"/>
      <c r="B364" s="14"/>
      <c r="C364" s="14"/>
      <c r="D364" s="14"/>
      <c r="E364" s="47"/>
      <c r="F364" s="13"/>
      <c r="G364" s="52"/>
      <c r="H364" s="41"/>
      <c r="I364" s="42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59"/>
      <c r="U364" s="40"/>
    </row>
    <row r="365" spans="1:21">
      <c r="A365" s="47"/>
      <c r="B365" s="14"/>
      <c r="C365" s="14"/>
      <c r="D365" s="14"/>
      <c r="E365" s="47"/>
      <c r="F365" s="13"/>
      <c r="G365" s="52"/>
      <c r="H365" s="41"/>
      <c r="I365" s="42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59"/>
      <c r="U365" s="40"/>
    </row>
    <row r="366" spans="1:21">
      <c r="A366" s="47"/>
      <c r="B366" s="14"/>
      <c r="C366" s="14"/>
      <c r="D366" s="14"/>
      <c r="E366" s="47"/>
      <c r="F366" s="13"/>
      <c r="G366" s="52"/>
      <c r="H366" s="41"/>
      <c r="I366" s="42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59"/>
      <c r="U366" s="40"/>
    </row>
    <row r="367" spans="1:21">
      <c r="A367" s="47"/>
      <c r="B367" s="14"/>
      <c r="C367" s="14"/>
      <c r="D367" s="14"/>
      <c r="E367" s="47"/>
      <c r="F367" s="13"/>
      <c r="G367" s="52"/>
      <c r="H367" s="41"/>
      <c r="I367" s="42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59"/>
      <c r="U367" s="40"/>
    </row>
    <row r="368" spans="1:21">
      <c r="A368" s="47"/>
      <c r="B368" s="14"/>
      <c r="C368" s="14"/>
      <c r="D368" s="14"/>
      <c r="E368" s="47"/>
      <c r="F368" s="13"/>
      <c r="G368" s="52"/>
      <c r="H368" s="41"/>
      <c r="I368" s="42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59"/>
      <c r="U368" s="40"/>
    </row>
    <row r="369" spans="1:21">
      <c r="A369" s="47"/>
      <c r="B369" s="14"/>
      <c r="C369" s="14"/>
      <c r="D369" s="14"/>
      <c r="E369" s="47"/>
      <c r="F369" s="13"/>
      <c r="G369" s="52"/>
      <c r="H369" s="41"/>
      <c r="I369" s="42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59"/>
      <c r="U369" s="40"/>
    </row>
    <row r="370" spans="1:21">
      <c r="A370" s="47"/>
      <c r="B370" s="14"/>
      <c r="C370" s="14"/>
      <c r="D370" s="14"/>
      <c r="E370" s="47"/>
      <c r="F370" s="13"/>
      <c r="G370" s="52"/>
      <c r="H370" s="41"/>
      <c r="I370" s="42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59"/>
      <c r="U370" s="40"/>
    </row>
    <row r="371" spans="1:21">
      <c r="A371" s="47"/>
      <c r="B371" s="14"/>
      <c r="C371" s="14"/>
      <c r="D371" s="14"/>
      <c r="E371" s="47"/>
      <c r="F371" s="13"/>
      <c r="G371" s="52"/>
      <c r="H371" s="41"/>
      <c r="I371" s="42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59"/>
      <c r="U371" s="40"/>
    </row>
    <row r="372" spans="1:21">
      <c r="A372" s="47"/>
      <c r="B372" s="14"/>
      <c r="C372" s="14"/>
      <c r="D372" s="14"/>
      <c r="E372" s="47"/>
      <c r="F372" s="13"/>
      <c r="G372" s="52"/>
      <c r="H372" s="41"/>
      <c r="I372" s="42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59"/>
      <c r="U372" s="40"/>
    </row>
    <row r="373" spans="1:21">
      <c r="A373" s="47"/>
      <c r="B373" s="14"/>
      <c r="C373" s="14"/>
      <c r="D373" s="14"/>
      <c r="E373" s="47"/>
      <c r="F373" s="13"/>
      <c r="G373" s="52"/>
      <c r="H373" s="41"/>
      <c r="I373" s="42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59"/>
      <c r="U373" s="40"/>
    </row>
    <row r="374" spans="1:21">
      <c r="A374" s="47"/>
      <c r="B374" s="14"/>
      <c r="C374" s="14"/>
      <c r="D374" s="14"/>
      <c r="E374" s="47"/>
      <c r="F374" s="13"/>
      <c r="G374" s="52"/>
      <c r="H374" s="41"/>
      <c r="I374" s="42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59"/>
      <c r="U374" s="40"/>
    </row>
    <row r="375" spans="1:21">
      <c r="A375" s="47"/>
      <c r="B375" s="14"/>
      <c r="C375" s="14"/>
      <c r="D375" s="14"/>
      <c r="E375" s="47"/>
      <c r="F375" s="13"/>
      <c r="G375" s="52"/>
      <c r="H375" s="41"/>
      <c r="I375" s="42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59"/>
      <c r="U375" s="40"/>
    </row>
    <row r="376" spans="1:21">
      <c r="A376" s="47"/>
      <c r="B376" s="14"/>
      <c r="C376" s="14"/>
      <c r="D376" s="14"/>
      <c r="E376" s="47"/>
      <c r="F376" s="13"/>
      <c r="G376" s="52"/>
      <c r="H376" s="41"/>
      <c r="I376" s="42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59"/>
      <c r="U376" s="40"/>
    </row>
    <row r="377" spans="1:21">
      <c r="A377" s="47"/>
      <c r="B377" s="14"/>
      <c r="C377" s="14"/>
      <c r="D377" s="14"/>
      <c r="E377" s="47"/>
      <c r="F377" s="13"/>
      <c r="G377" s="52"/>
      <c r="H377" s="41"/>
      <c r="I377" s="42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59"/>
      <c r="U377" s="40"/>
    </row>
    <row r="378" spans="1:21">
      <c r="A378" s="47"/>
      <c r="B378" s="14"/>
      <c r="C378" s="14"/>
      <c r="D378" s="14"/>
      <c r="E378" s="47"/>
      <c r="F378" s="13"/>
      <c r="G378" s="52"/>
      <c r="H378" s="41"/>
      <c r="I378" s="42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59"/>
      <c r="U378" s="40"/>
    </row>
    <row r="379" spans="1:21">
      <c r="A379" s="47"/>
      <c r="B379" s="14"/>
      <c r="C379" s="14"/>
      <c r="D379" s="14"/>
      <c r="E379" s="47"/>
      <c r="F379" s="13"/>
      <c r="G379" s="52"/>
      <c r="H379" s="41"/>
      <c r="I379" s="42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59"/>
      <c r="U379" s="40"/>
    </row>
    <row r="380" spans="1:21">
      <c r="A380" s="47"/>
      <c r="B380" s="14"/>
      <c r="C380" s="14"/>
      <c r="D380" s="14"/>
      <c r="E380" s="47"/>
      <c r="F380" s="13"/>
      <c r="G380" s="52"/>
      <c r="H380" s="41"/>
      <c r="I380" s="42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59"/>
      <c r="U380" s="40"/>
    </row>
    <row r="381" spans="1:21">
      <c r="A381" s="47"/>
      <c r="B381" s="14"/>
      <c r="C381" s="14"/>
      <c r="D381" s="14"/>
      <c r="E381" s="47"/>
      <c r="F381" s="13"/>
      <c r="G381" s="52"/>
      <c r="H381" s="41"/>
      <c r="I381" s="42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59"/>
      <c r="U381" s="40"/>
    </row>
    <row r="382" spans="1:21">
      <c r="A382" s="47"/>
      <c r="B382" s="14"/>
      <c r="C382" s="14"/>
      <c r="D382" s="14"/>
      <c r="E382" s="47"/>
      <c r="F382" s="13"/>
      <c r="G382" s="52"/>
      <c r="H382" s="41"/>
      <c r="I382" s="42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59"/>
      <c r="U382" s="40"/>
    </row>
    <row r="383" spans="1:21">
      <c r="A383" s="47"/>
      <c r="B383" s="14"/>
      <c r="C383" s="14"/>
      <c r="D383" s="14"/>
      <c r="E383" s="47"/>
      <c r="F383" s="13"/>
      <c r="G383" s="52"/>
      <c r="H383" s="41"/>
      <c r="I383" s="42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59"/>
      <c r="U383" s="40"/>
    </row>
    <row r="384" spans="1:21">
      <c r="A384" s="47"/>
      <c r="B384" s="14"/>
      <c r="C384" s="14"/>
      <c r="D384" s="14"/>
      <c r="E384" s="47"/>
      <c r="F384" s="13"/>
      <c r="G384" s="52"/>
      <c r="H384" s="41"/>
      <c r="I384" s="42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59"/>
      <c r="U384" s="40"/>
    </row>
    <row r="385" spans="1:21">
      <c r="A385" s="47"/>
      <c r="B385" s="14"/>
      <c r="C385" s="14"/>
      <c r="D385" s="14"/>
      <c r="E385" s="47"/>
      <c r="F385" s="13"/>
      <c r="G385" s="52"/>
      <c r="H385" s="41"/>
      <c r="I385" s="42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59"/>
      <c r="U385" s="40"/>
    </row>
    <row r="386" spans="1:21">
      <c r="A386" s="47"/>
      <c r="B386" s="14"/>
      <c r="C386" s="14"/>
      <c r="D386" s="14"/>
      <c r="E386" s="47"/>
      <c r="F386" s="13"/>
      <c r="G386" s="52"/>
      <c r="H386" s="41"/>
      <c r="I386" s="42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59"/>
      <c r="U386" s="40"/>
    </row>
    <row r="387" spans="1:21">
      <c r="A387" s="47"/>
      <c r="B387" s="14"/>
      <c r="C387" s="14"/>
      <c r="D387" s="14"/>
      <c r="E387" s="47"/>
      <c r="F387" s="13"/>
      <c r="G387" s="52"/>
      <c r="H387" s="41"/>
      <c r="I387" s="42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59"/>
      <c r="U387" s="40"/>
    </row>
    <row r="388" spans="1:21">
      <c r="A388" s="47"/>
      <c r="B388" s="14"/>
      <c r="C388" s="14"/>
      <c r="D388" s="14"/>
      <c r="E388" s="47"/>
      <c r="F388" s="13"/>
      <c r="G388" s="52"/>
      <c r="H388" s="41"/>
      <c r="I388" s="42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59"/>
      <c r="U388" s="40"/>
    </row>
    <row r="389" spans="1:21">
      <c r="A389" s="47"/>
      <c r="B389" s="14"/>
      <c r="C389" s="14"/>
      <c r="D389" s="14"/>
      <c r="E389" s="47"/>
      <c r="F389" s="13"/>
      <c r="G389" s="52"/>
      <c r="H389" s="41"/>
      <c r="I389" s="42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59"/>
      <c r="U389" s="40"/>
    </row>
    <row r="390" spans="1:21">
      <c r="A390" s="47"/>
      <c r="B390" s="14"/>
      <c r="C390" s="14"/>
      <c r="D390" s="14"/>
      <c r="E390" s="47"/>
      <c r="F390" s="13"/>
      <c r="G390" s="52"/>
      <c r="H390" s="41"/>
      <c r="I390" s="42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59"/>
      <c r="U390" s="40"/>
    </row>
    <row r="391" spans="1:21">
      <c r="A391" s="47"/>
      <c r="B391" s="14"/>
      <c r="C391" s="14"/>
      <c r="D391" s="14"/>
      <c r="E391" s="47"/>
      <c r="F391" s="13"/>
      <c r="G391" s="52"/>
      <c r="H391" s="41"/>
      <c r="I391" s="42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59"/>
      <c r="U391" s="40"/>
    </row>
    <row r="392" spans="1:21">
      <c r="A392" s="47"/>
      <c r="B392" s="14"/>
      <c r="C392" s="14"/>
      <c r="D392" s="14"/>
      <c r="E392" s="47"/>
      <c r="F392" s="13"/>
      <c r="G392" s="52"/>
      <c r="H392" s="41"/>
      <c r="I392" s="42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59"/>
      <c r="U392" s="40"/>
    </row>
    <row r="393" spans="1:21">
      <c r="A393" s="47"/>
      <c r="B393" s="14"/>
      <c r="C393" s="14"/>
      <c r="D393" s="14"/>
      <c r="E393" s="47"/>
      <c r="F393" s="13"/>
      <c r="G393" s="52"/>
      <c r="H393" s="41"/>
      <c r="I393" s="42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59"/>
      <c r="U393" s="40"/>
    </row>
    <row r="394" spans="1:21">
      <c r="A394" s="47"/>
      <c r="B394" s="14"/>
      <c r="C394" s="14"/>
      <c r="D394" s="14"/>
      <c r="E394" s="47"/>
      <c r="F394" s="13"/>
      <c r="G394" s="52"/>
      <c r="H394" s="41"/>
      <c r="I394" s="42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59"/>
      <c r="U394" s="40"/>
    </row>
    <row r="395" spans="1:21">
      <c r="A395" s="47"/>
      <c r="B395" s="14"/>
      <c r="C395" s="14"/>
      <c r="D395" s="14"/>
      <c r="E395" s="47"/>
      <c r="F395" s="13"/>
      <c r="G395" s="52"/>
      <c r="H395" s="41"/>
      <c r="I395" s="42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59"/>
      <c r="U395" s="40"/>
    </row>
    <row r="396" spans="1:21">
      <c r="A396" s="47"/>
      <c r="B396" s="14"/>
      <c r="C396" s="14"/>
      <c r="D396" s="14"/>
      <c r="E396" s="47"/>
      <c r="F396" s="13"/>
      <c r="G396" s="52"/>
      <c r="H396" s="41"/>
      <c r="I396" s="42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59"/>
      <c r="U396" s="40"/>
    </row>
    <row r="397" spans="1:21">
      <c r="A397" s="47"/>
      <c r="B397" s="14"/>
      <c r="C397" s="14"/>
      <c r="D397" s="14"/>
      <c r="E397" s="47"/>
      <c r="F397" s="13"/>
      <c r="G397" s="52"/>
      <c r="H397" s="41"/>
      <c r="I397" s="42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59"/>
      <c r="U397" s="40"/>
    </row>
    <row r="398" spans="1:21">
      <c r="A398" s="47"/>
      <c r="B398" s="14"/>
      <c r="C398" s="14"/>
      <c r="D398" s="14"/>
      <c r="E398" s="47"/>
      <c r="F398" s="13"/>
      <c r="G398" s="52"/>
      <c r="H398" s="41"/>
      <c r="I398" s="42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59"/>
      <c r="U398" s="40"/>
    </row>
    <row r="399" spans="1:21">
      <c r="A399" s="47"/>
      <c r="B399" s="14"/>
      <c r="C399" s="14"/>
      <c r="D399" s="14"/>
      <c r="E399" s="47"/>
      <c r="F399" s="13"/>
      <c r="G399" s="52"/>
      <c r="H399" s="41"/>
      <c r="I399" s="42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59"/>
      <c r="U399" s="40"/>
    </row>
    <row r="400" spans="1:21">
      <c r="A400" s="47"/>
      <c r="B400" s="14"/>
      <c r="C400" s="14"/>
      <c r="D400" s="14"/>
      <c r="E400" s="47"/>
      <c r="F400" s="13"/>
      <c r="G400" s="52"/>
      <c r="H400" s="41"/>
      <c r="I400" s="42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59"/>
      <c r="U400" s="40"/>
    </row>
    <row r="401" spans="1:21">
      <c r="A401" s="47"/>
      <c r="B401" s="14"/>
      <c r="C401" s="14"/>
      <c r="D401" s="14"/>
      <c r="E401" s="47"/>
      <c r="F401" s="13"/>
      <c r="G401" s="52"/>
      <c r="H401" s="41"/>
      <c r="I401" s="42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59"/>
      <c r="U401" s="40"/>
    </row>
    <row r="402" spans="1:21">
      <c r="A402" s="47"/>
      <c r="B402" s="14"/>
      <c r="C402" s="14"/>
      <c r="D402" s="14"/>
      <c r="E402" s="47"/>
      <c r="F402" s="13"/>
      <c r="G402" s="52"/>
      <c r="H402" s="41"/>
      <c r="I402" s="42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59"/>
      <c r="U402" s="40"/>
    </row>
    <row r="403" spans="1:21">
      <c r="A403" s="47"/>
      <c r="B403" s="14"/>
      <c r="C403" s="14"/>
      <c r="D403" s="14"/>
      <c r="E403" s="47"/>
      <c r="F403" s="13"/>
      <c r="G403" s="52"/>
      <c r="H403" s="41"/>
      <c r="I403" s="42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59"/>
      <c r="U403" s="40"/>
    </row>
    <row r="404" spans="1:21">
      <c r="A404" s="47"/>
      <c r="B404" s="14"/>
      <c r="C404" s="14"/>
      <c r="D404" s="14"/>
      <c r="E404" s="47"/>
      <c r="F404" s="13"/>
      <c r="G404" s="52"/>
      <c r="H404" s="41"/>
      <c r="I404" s="42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59"/>
      <c r="U404" s="40"/>
    </row>
    <row r="405" spans="1:21">
      <c r="A405" s="47"/>
      <c r="B405" s="14"/>
      <c r="C405" s="14"/>
      <c r="D405" s="14"/>
      <c r="E405" s="47"/>
      <c r="F405" s="13"/>
      <c r="G405" s="52"/>
      <c r="H405" s="41"/>
      <c r="I405" s="42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59"/>
      <c r="U405" s="40"/>
    </row>
    <row r="406" spans="1:21">
      <c r="A406" s="47"/>
      <c r="B406" s="14"/>
      <c r="C406" s="14"/>
      <c r="D406" s="14"/>
      <c r="E406" s="47"/>
      <c r="F406" s="13"/>
      <c r="G406" s="52"/>
      <c r="H406" s="41"/>
      <c r="I406" s="42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59"/>
      <c r="U406" s="40"/>
    </row>
    <row r="407" spans="1:21">
      <c r="A407" s="47"/>
      <c r="B407" s="14"/>
      <c r="C407" s="14"/>
      <c r="D407" s="14"/>
      <c r="E407" s="47"/>
      <c r="F407" s="13"/>
      <c r="G407" s="52"/>
      <c r="H407" s="41"/>
      <c r="I407" s="42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59"/>
      <c r="U407" s="40"/>
    </row>
    <row r="408" spans="1:21">
      <c r="A408" s="47"/>
      <c r="B408" s="14"/>
      <c r="C408" s="14"/>
      <c r="D408" s="14"/>
      <c r="E408" s="47"/>
      <c r="F408" s="13"/>
      <c r="G408" s="52"/>
      <c r="H408" s="41"/>
      <c r="I408" s="42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59"/>
      <c r="U408" s="40"/>
    </row>
    <row r="409" spans="1:21">
      <c r="A409" s="47"/>
      <c r="B409" s="14"/>
      <c r="C409" s="14"/>
      <c r="D409" s="14"/>
      <c r="E409" s="47"/>
      <c r="F409" s="13"/>
      <c r="G409" s="52"/>
      <c r="H409" s="41"/>
      <c r="I409" s="42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59"/>
      <c r="U409" s="40"/>
    </row>
    <row r="410" spans="1:21">
      <c r="A410" s="47"/>
      <c r="B410" s="14"/>
      <c r="C410" s="14"/>
      <c r="D410" s="14"/>
      <c r="E410" s="47"/>
      <c r="F410" s="13"/>
      <c r="G410" s="52"/>
      <c r="H410" s="41"/>
      <c r="I410" s="42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59"/>
      <c r="U410" s="40"/>
    </row>
    <row r="411" spans="1:21">
      <c r="A411" s="47"/>
      <c r="B411" s="14"/>
      <c r="C411" s="14"/>
      <c r="D411" s="14"/>
      <c r="E411" s="47"/>
      <c r="F411" s="13"/>
      <c r="G411" s="52"/>
      <c r="H411" s="41"/>
      <c r="I411" s="42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59"/>
      <c r="U411" s="40"/>
    </row>
    <row r="412" spans="1:21">
      <c r="A412" s="47"/>
      <c r="B412" s="14"/>
      <c r="C412" s="14"/>
      <c r="D412" s="14"/>
      <c r="E412" s="47"/>
      <c r="F412" s="13"/>
      <c r="G412" s="52"/>
      <c r="H412" s="41"/>
      <c r="I412" s="42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59"/>
      <c r="U412" s="40"/>
    </row>
    <row r="413" spans="1:21">
      <c r="A413" s="47"/>
      <c r="B413" s="14"/>
      <c r="C413" s="14"/>
      <c r="D413" s="14"/>
      <c r="E413" s="47"/>
      <c r="F413" s="13"/>
      <c r="G413" s="52"/>
      <c r="H413" s="41"/>
      <c r="I413" s="42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59"/>
      <c r="U413" s="40"/>
    </row>
    <row r="414" spans="1:21">
      <c r="A414" s="47"/>
      <c r="B414" s="14"/>
      <c r="C414" s="14"/>
      <c r="D414" s="14"/>
      <c r="E414" s="47"/>
      <c r="F414" s="13"/>
      <c r="G414" s="52"/>
      <c r="H414" s="41"/>
      <c r="I414" s="42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59"/>
      <c r="U414" s="40"/>
    </row>
    <row r="415" spans="1:21">
      <c r="A415" s="47"/>
      <c r="B415" s="14"/>
      <c r="C415" s="14"/>
      <c r="D415" s="14"/>
      <c r="E415" s="47"/>
      <c r="F415" s="13"/>
      <c r="G415" s="52"/>
      <c r="H415" s="41"/>
      <c r="I415" s="42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59"/>
      <c r="U415" s="40"/>
    </row>
    <row r="416" spans="1:21">
      <c r="A416" s="47"/>
      <c r="B416" s="14"/>
      <c r="C416" s="14"/>
      <c r="D416" s="14"/>
      <c r="E416" s="47"/>
      <c r="F416" s="13"/>
      <c r="G416" s="52"/>
      <c r="H416" s="41"/>
      <c r="I416" s="42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59"/>
      <c r="U416" s="40"/>
    </row>
    <row r="417" spans="1:21">
      <c r="A417" s="47"/>
      <c r="B417" s="14"/>
      <c r="C417" s="14"/>
      <c r="D417" s="14"/>
      <c r="E417" s="47"/>
      <c r="F417" s="13"/>
      <c r="G417" s="52"/>
      <c r="H417" s="41"/>
      <c r="I417" s="42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59"/>
      <c r="U417" s="40"/>
    </row>
    <row r="418" spans="1:21">
      <c r="A418" s="47"/>
      <c r="B418" s="14"/>
      <c r="C418" s="14"/>
      <c r="D418" s="14"/>
      <c r="E418" s="47"/>
      <c r="F418" s="13"/>
      <c r="G418" s="52"/>
      <c r="H418" s="41"/>
      <c r="I418" s="42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59"/>
      <c r="U418" s="40"/>
    </row>
    <row r="419" spans="1:21">
      <c r="A419" s="47"/>
      <c r="B419" s="14"/>
      <c r="C419" s="14"/>
      <c r="D419" s="14"/>
      <c r="E419" s="47"/>
      <c r="F419" s="13"/>
      <c r="G419" s="52"/>
      <c r="H419" s="41"/>
      <c r="I419" s="42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59"/>
      <c r="U419" s="40"/>
    </row>
    <row r="420" spans="1:21">
      <c r="A420" s="47"/>
      <c r="B420" s="14"/>
      <c r="C420" s="14"/>
      <c r="D420" s="14"/>
      <c r="E420" s="47"/>
      <c r="F420" s="13"/>
      <c r="G420" s="52"/>
      <c r="H420" s="41"/>
      <c r="I420" s="42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59"/>
      <c r="U420" s="40"/>
    </row>
    <row r="421" spans="1:21">
      <c r="A421" s="47"/>
      <c r="B421" s="14"/>
      <c r="C421" s="14"/>
      <c r="D421" s="14"/>
      <c r="E421" s="47"/>
      <c r="F421" s="13"/>
      <c r="G421" s="52"/>
      <c r="H421" s="41"/>
      <c r="I421" s="42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59"/>
      <c r="U421" s="40"/>
    </row>
    <row r="422" spans="1:21">
      <c r="A422" s="47"/>
      <c r="B422" s="14"/>
      <c r="C422" s="14"/>
      <c r="D422" s="14"/>
      <c r="E422" s="47"/>
      <c r="F422" s="13"/>
      <c r="G422" s="52"/>
      <c r="H422" s="41"/>
      <c r="I422" s="42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59"/>
      <c r="U422" s="40"/>
    </row>
    <row r="423" spans="1:21">
      <c r="A423" s="47"/>
      <c r="B423" s="14"/>
      <c r="C423" s="14"/>
      <c r="D423" s="14"/>
      <c r="E423" s="47"/>
      <c r="F423" s="13"/>
      <c r="G423" s="52"/>
      <c r="H423" s="41"/>
      <c r="I423" s="42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59"/>
      <c r="U423" s="40"/>
    </row>
    <row r="424" spans="1:21">
      <c r="A424" s="47"/>
      <c r="B424" s="14"/>
      <c r="C424" s="14"/>
      <c r="D424" s="14"/>
      <c r="E424" s="47"/>
      <c r="F424" s="13"/>
      <c r="G424" s="52"/>
      <c r="H424" s="41"/>
      <c r="I424" s="42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59"/>
      <c r="U424" s="40"/>
    </row>
    <row r="425" spans="1:21">
      <c r="A425" s="47"/>
      <c r="B425" s="14"/>
      <c r="C425" s="14"/>
      <c r="D425" s="14"/>
      <c r="E425" s="47"/>
      <c r="F425" s="13"/>
      <c r="G425" s="52"/>
      <c r="H425" s="41"/>
      <c r="I425" s="42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59"/>
      <c r="U425" s="40"/>
    </row>
    <row r="426" spans="1:21">
      <c r="A426" s="47"/>
      <c r="B426" s="14"/>
      <c r="C426" s="14"/>
      <c r="D426" s="14"/>
      <c r="E426" s="47"/>
      <c r="F426" s="13"/>
      <c r="G426" s="52"/>
      <c r="H426" s="41"/>
      <c r="I426" s="42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59"/>
      <c r="U426" s="40"/>
    </row>
    <row r="427" spans="1:21">
      <c r="A427" s="47"/>
      <c r="B427" s="14"/>
      <c r="C427" s="14"/>
      <c r="D427" s="14"/>
      <c r="E427" s="47"/>
      <c r="F427" s="13"/>
      <c r="G427" s="52"/>
      <c r="H427" s="41"/>
      <c r="I427" s="42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59"/>
      <c r="U427" s="40"/>
    </row>
    <row r="428" spans="1:21">
      <c r="A428" s="47"/>
      <c r="B428" s="14"/>
      <c r="C428" s="14"/>
      <c r="D428" s="14"/>
      <c r="E428" s="47"/>
      <c r="F428" s="13"/>
      <c r="G428" s="52"/>
      <c r="H428" s="41"/>
      <c r="I428" s="42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59"/>
      <c r="U428" s="40"/>
    </row>
    <row r="429" spans="1:21">
      <c r="A429" s="47"/>
      <c r="B429" s="14"/>
      <c r="C429" s="14"/>
      <c r="D429" s="14"/>
      <c r="E429" s="47"/>
      <c r="F429" s="13"/>
      <c r="G429" s="52"/>
      <c r="H429" s="41"/>
      <c r="I429" s="42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59"/>
      <c r="U429" s="40"/>
    </row>
    <row r="430" spans="1:21">
      <c r="A430" s="47"/>
      <c r="B430" s="14"/>
      <c r="C430" s="14"/>
      <c r="D430" s="14"/>
      <c r="E430" s="47"/>
      <c r="F430" s="13"/>
      <c r="G430" s="52"/>
      <c r="H430" s="41"/>
      <c r="I430" s="42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59"/>
      <c r="U430" s="40"/>
    </row>
    <row r="431" spans="1:21">
      <c r="A431" s="47"/>
      <c r="B431" s="14"/>
      <c r="C431" s="14"/>
      <c r="D431" s="14"/>
      <c r="E431" s="47"/>
      <c r="F431" s="13"/>
      <c r="G431" s="52"/>
      <c r="H431" s="41"/>
      <c r="I431" s="42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59"/>
      <c r="U431" s="40"/>
    </row>
    <row r="432" spans="1:21">
      <c r="A432" s="47"/>
      <c r="B432" s="14"/>
      <c r="C432" s="14"/>
      <c r="D432" s="14"/>
      <c r="E432" s="47"/>
      <c r="F432" s="13"/>
      <c r="G432" s="52"/>
      <c r="H432" s="41"/>
      <c r="I432" s="42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59"/>
      <c r="U432" s="40"/>
    </row>
    <row r="433" spans="1:21">
      <c r="A433" s="47"/>
      <c r="B433" s="14"/>
      <c r="C433" s="14"/>
      <c r="D433" s="14"/>
      <c r="E433" s="47"/>
      <c r="F433" s="13"/>
      <c r="G433" s="52"/>
      <c r="H433" s="41"/>
      <c r="I433" s="42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59"/>
      <c r="U433" s="40"/>
    </row>
    <row r="434" spans="1:21">
      <c r="A434" s="47"/>
      <c r="B434" s="14"/>
      <c r="C434" s="14"/>
      <c r="D434" s="14"/>
      <c r="E434" s="47"/>
      <c r="F434" s="13"/>
      <c r="G434" s="52"/>
      <c r="H434" s="41"/>
      <c r="I434" s="42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59"/>
      <c r="U434" s="40"/>
    </row>
    <row r="435" spans="1:21">
      <c r="A435" s="47"/>
      <c r="B435" s="14"/>
      <c r="C435" s="14"/>
      <c r="D435" s="14"/>
      <c r="E435" s="47"/>
      <c r="F435" s="13"/>
      <c r="G435" s="52"/>
      <c r="H435" s="41"/>
      <c r="I435" s="42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59"/>
      <c r="U435" s="40"/>
    </row>
    <row r="436" spans="1:21">
      <c r="A436" s="47"/>
      <c r="B436" s="14"/>
      <c r="C436" s="14"/>
      <c r="D436" s="14"/>
      <c r="E436" s="47"/>
      <c r="F436" s="13"/>
      <c r="G436" s="52"/>
      <c r="H436" s="41"/>
      <c r="I436" s="42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59"/>
      <c r="U436" s="40"/>
    </row>
    <row r="437" spans="1:21">
      <c r="A437" s="47"/>
      <c r="B437" s="14"/>
      <c r="C437" s="14"/>
      <c r="D437" s="14"/>
      <c r="E437" s="47"/>
      <c r="F437" s="13"/>
      <c r="G437" s="52"/>
      <c r="H437" s="41"/>
      <c r="I437" s="42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59"/>
      <c r="U437" s="40"/>
    </row>
    <row r="438" spans="1:21">
      <c r="A438" s="47"/>
      <c r="B438" s="14"/>
      <c r="C438" s="14"/>
      <c r="D438" s="14"/>
      <c r="E438" s="47"/>
      <c r="F438" s="13"/>
      <c r="G438" s="52"/>
      <c r="H438" s="41"/>
      <c r="I438" s="42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59"/>
      <c r="U438" s="40"/>
    </row>
    <row r="439" spans="1:21">
      <c r="A439" s="47"/>
      <c r="B439" s="14"/>
      <c r="C439" s="14"/>
      <c r="D439" s="14"/>
      <c r="E439" s="47"/>
      <c r="F439" s="13"/>
      <c r="G439" s="52"/>
      <c r="H439" s="41"/>
      <c r="I439" s="42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59"/>
      <c r="U439" s="40"/>
    </row>
    <row r="440" spans="1:21">
      <c r="A440" s="47"/>
      <c r="B440" s="14"/>
      <c r="C440" s="14"/>
      <c r="D440" s="14"/>
      <c r="E440" s="47"/>
      <c r="F440" s="13"/>
      <c r="G440" s="52"/>
      <c r="H440" s="41"/>
      <c r="I440" s="42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59"/>
      <c r="U440" s="40"/>
    </row>
    <row r="441" spans="1:21">
      <c r="A441" s="47"/>
      <c r="B441" s="14"/>
      <c r="C441" s="14"/>
      <c r="D441" s="14"/>
      <c r="E441" s="47"/>
      <c r="F441" s="13"/>
      <c r="G441" s="52"/>
      <c r="H441" s="41"/>
      <c r="I441" s="42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59"/>
      <c r="U441" s="40"/>
    </row>
    <row r="442" spans="1:21">
      <c r="A442" s="47"/>
      <c r="B442" s="14"/>
      <c r="C442" s="14"/>
      <c r="D442" s="14"/>
      <c r="E442" s="47"/>
      <c r="F442" s="13"/>
      <c r="G442" s="52"/>
      <c r="H442" s="41"/>
      <c r="I442" s="42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59"/>
      <c r="U442" s="40"/>
    </row>
    <row r="443" spans="1:21">
      <c r="A443" s="47"/>
      <c r="B443" s="14"/>
      <c r="C443" s="14"/>
      <c r="D443" s="14"/>
      <c r="E443" s="47"/>
      <c r="F443" s="13"/>
      <c r="G443" s="52"/>
      <c r="H443" s="41"/>
      <c r="I443" s="42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59"/>
      <c r="U443" s="40"/>
    </row>
    <row r="444" spans="1:21">
      <c r="A444" s="47"/>
      <c r="B444" s="14"/>
      <c r="C444" s="14"/>
      <c r="D444" s="14"/>
      <c r="E444" s="47"/>
      <c r="F444" s="13"/>
      <c r="G444" s="52"/>
      <c r="H444" s="41"/>
      <c r="I444" s="42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59"/>
      <c r="U444" s="40"/>
    </row>
    <row r="445" spans="1:21">
      <c r="A445" s="47"/>
      <c r="B445" s="14"/>
      <c r="C445" s="14"/>
      <c r="D445" s="14"/>
      <c r="E445" s="47"/>
      <c r="F445" s="13"/>
      <c r="G445" s="52"/>
      <c r="H445" s="41"/>
      <c r="I445" s="42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59"/>
      <c r="U445" s="40"/>
    </row>
    <row r="446" spans="1:21">
      <c r="A446" s="47"/>
      <c r="B446" s="14"/>
      <c r="C446" s="14"/>
      <c r="D446" s="14"/>
      <c r="E446" s="47"/>
      <c r="F446" s="13"/>
      <c r="G446" s="52"/>
      <c r="H446" s="41"/>
      <c r="I446" s="42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59"/>
      <c r="U446" s="40"/>
    </row>
    <row r="447" spans="1:21">
      <c r="A447" s="47"/>
      <c r="B447" s="14"/>
      <c r="C447" s="14"/>
      <c r="D447" s="14"/>
      <c r="E447" s="47"/>
      <c r="F447" s="13"/>
      <c r="G447" s="52"/>
      <c r="H447" s="41"/>
      <c r="I447" s="42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59"/>
      <c r="U447" s="40"/>
    </row>
    <row r="448" spans="1:21">
      <c r="A448" s="47"/>
      <c r="B448" s="14"/>
      <c r="C448" s="14"/>
      <c r="D448" s="14"/>
      <c r="E448" s="47"/>
      <c r="F448" s="13"/>
      <c r="G448" s="52"/>
      <c r="H448" s="41"/>
      <c r="I448" s="42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59"/>
      <c r="U448" s="40"/>
    </row>
    <row r="449" spans="1:21">
      <c r="A449" s="47"/>
      <c r="B449" s="14"/>
      <c r="C449" s="14"/>
      <c r="D449" s="14"/>
      <c r="E449" s="47"/>
      <c r="F449" s="13"/>
      <c r="G449" s="52"/>
      <c r="H449" s="41"/>
      <c r="I449" s="42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59"/>
      <c r="U449" s="40"/>
    </row>
    <row r="450" spans="1:21">
      <c r="A450" s="47"/>
      <c r="B450" s="14"/>
      <c r="C450" s="14"/>
      <c r="D450" s="14"/>
      <c r="E450" s="47"/>
      <c r="F450" s="13"/>
      <c r="G450" s="52"/>
      <c r="H450" s="41"/>
      <c r="I450" s="42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59"/>
      <c r="U450" s="40"/>
    </row>
    <row r="451" spans="1:21">
      <c r="A451" s="47"/>
      <c r="B451" s="14"/>
      <c r="C451" s="14"/>
      <c r="D451" s="14"/>
      <c r="E451" s="47"/>
      <c r="F451" s="13"/>
      <c r="G451" s="52"/>
      <c r="H451" s="41"/>
      <c r="I451" s="42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59"/>
      <c r="U451" s="40"/>
    </row>
    <row r="452" spans="1:21">
      <c r="A452" s="47"/>
      <c r="B452" s="14"/>
      <c r="C452" s="14"/>
      <c r="D452" s="14"/>
      <c r="E452" s="47"/>
      <c r="F452" s="13"/>
      <c r="G452" s="52"/>
      <c r="H452" s="41"/>
      <c r="I452" s="42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59"/>
      <c r="U452" s="40"/>
    </row>
    <row r="453" spans="1:21">
      <c r="A453" s="47"/>
      <c r="B453" s="14"/>
      <c r="C453" s="14"/>
      <c r="D453" s="14"/>
      <c r="E453" s="47"/>
      <c r="F453" s="13"/>
      <c r="G453" s="52"/>
      <c r="H453" s="41"/>
      <c r="I453" s="42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59"/>
      <c r="U453" s="40"/>
    </row>
    <row r="454" spans="1:21">
      <c r="A454" s="47"/>
      <c r="B454" s="14"/>
      <c r="C454" s="14"/>
      <c r="D454" s="14"/>
      <c r="E454" s="47"/>
      <c r="F454" s="13"/>
      <c r="G454" s="52"/>
      <c r="H454" s="41"/>
      <c r="I454" s="42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59"/>
      <c r="U454" s="40"/>
    </row>
    <row r="455" spans="1:21">
      <c r="A455" s="47"/>
      <c r="B455" s="14"/>
      <c r="C455" s="14"/>
      <c r="D455" s="14"/>
      <c r="E455" s="47"/>
      <c r="F455" s="13"/>
      <c r="G455" s="52"/>
      <c r="H455" s="41"/>
      <c r="I455" s="42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59"/>
      <c r="U455" s="40"/>
    </row>
    <row r="456" spans="1:21">
      <c r="A456" s="47"/>
      <c r="B456" s="14"/>
      <c r="C456" s="14"/>
      <c r="D456" s="14"/>
      <c r="E456" s="47"/>
      <c r="F456" s="13"/>
      <c r="G456" s="52"/>
      <c r="H456" s="41"/>
      <c r="I456" s="42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59"/>
      <c r="U456" s="40"/>
    </row>
    <row r="457" spans="1:21">
      <c r="A457" s="47"/>
      <c r="B457" s="14"/>
      <c r="C457" s="14"/>
      <c r="D457" s="14"/>
      <c r="E457" s="47"/>
      <c r="F457" s="13"/>
      <c r="G457" s="52"/>
      <c r="H457" s="41"/>
      <c r="I457" s="42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59"/>
      <c r="U457" s="40"/>
    </row>
    <row r="458" spans="1:21">
      <c r="A458" s="47"/>
      <c r="B458" s="14"/>
      <c r="C458" s="14"/>
      <c r="D458" s="14"/>
      <c r="E458" s="47"/>
      <c r="F458" s="13"/>
      <c r="G458" s="52"/>
      <c r="H458" s="41"/>
      <c r="I458" s="42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59"/>
      <c r="U458" s="40"/>
    </row>
    <row r="459" spans="1:21">
      <c r="A459" s="47"/>
      <c r="B459" s="14"/>
      <c r="C459" s="14"/>
      <c r="D459" s="14"/>
      <c r="E459" s="47"/>
      <c r="F459" s="13"/>
      <c r="G459" s="52"/>
      <c r="H459" s="41"/>
      <c r="I459" s="42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59"/>
      <c r="U459" s="40"/>
    </row>
    <row r="460" spans="1:21">
      <c r="A460" s="47"/>
      <c r="B460" s="14"/>
      <c r="C460" s="14"/>
      <c r="D460" s="14"/>
      <c r="E460" s="47"/>
      <c r="F460" s="13"/>
      <c r="G460" s="52"/>
      <c r="H460" s="41"/>
      <c r="I460" s="42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59"/>
      <c r="U460" s="40"/>
    </row>
    <row r="461" spans="1:21">
      <c r="A461" s="47"/>
      <c r="B461" s="14"/>
      <c r="C461" s="14"/>
      <c r="D461" s="14"/>
      <c r="E461" s="47"/>
      <c r="F461" s="13"/>
      <c r="G461" s="52"/>
      <c r="H461" s="41"/>
      <c r="I461" s="42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59"/>
      <c r="U461" s="40"/>
    </row>
    <row r="462" spans="1:21">
      <c r="A462" s="47"/>
      <c r="B462" s="14"/>
      <c r="C462" s="14"/>
      <c r="D462" s="14"/>
      <c r="E462" s="47"/>
      <c r="F462" s="13"/>
      <c r="G462" s="52"/>
      <c r="H462" s="41"/>
      <c r="I462" s="42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59"/>
      <c r="U462" s="40"/>
    </row>
    <row r="463" spans="1:21">
      <c r="A463" s="47"/>
      <c r="B463" s="14"/>
      <c r="C463" s="14"/>
      <c r="D463" s="14"/>
      <c r="E463" s="47"/>
      <c r="F463" s="13"/>
      <c r="G463" s="52"/>
      <c r="H463" s="41"/>
      <c r="I463" s="42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59"/>
      <c r="U463" s="40"/>
    </row>
    <row r="464" spans="1:21">
      <c r="A464" s="47"/>
      <c r="B464" s="14"/>
      <c r="C464" s="14"/>
      <c r="D464" s="14"/>
      <c r="E464" s="47"/>
      <c r="F464" s="13"/>
      <c r="G464" s="52"/>
      <c r="H464" s="41"/>
      <c r="I464" s="42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59"/>
      <c r="U464" s="40"/>
    </row>
    <row r="465" spans="1:21">
      <c r="A465" s="47"/>
      <c r="B465" s="14"/>
      <c r="C465" s="14"/>
      <c r="D465" s="14"/>
      <c r="E465" s="47"/>
      <c r="F465" s="13"/>
      <c r="G465" s="52"/>
      <c r="H465" s="41"/>
      <c r="I465" s="42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59"/>
      <c r="U465" s="40"/>
    </row>
    <row r="466" spans="1:21">
      <c r="A466" s="47"/>
      <c r="B466" s="14"/>
      <c r="C466" s="14"/>
      <c r="D466" s="14"/>
      <c r="E466" s="47"/>
      <c r="F466" s="13"/>
      <c r="G466" s="52"/>
      <c r="H466" s="41"/>
      <c r="I466" s="42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59"/>
      <c r="U466" s="40"/>
    </row>
    <row r="467" spans="1:21">
      <c r="A467" s="47"/>
      <c r="B467" s="14"/>
      <c r="C467" s="14"/>
      <c r="D467" s="14"/>
      <c r="E467" s="47"/>
      <c r="F467" s="13"/>
      <c r="G467" s="52"/>
      <c r="H467" s="41"/>
      <c r="I467" s="42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59"/>
      <c r="U467" s="40"/>
    </row>
    <row r="468" spans="1:21">
      <c r="A468" s="47"/>
      <c r="B468" s="14"/>
      <c r="C468" s="14"/>
      <c r="D468" s="14"/>
      <c r="E468" s="47"/>
      <c r="F468" s="13"/>
      <c r="G468" s="52"/>
      <c r="H468" s="41"/>
      <c r="I468" s="42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59"/>
      <c r="U468" s="40"/>
    </row>
    <row r="469" spans="1:21">
      <c r="A469" s="47"/>
      <c r="B469" s="14"/>
      <c r="C469" s="14"/>
      <c r="D469" s="14"/>
      <c r="E469" s="47"/>
      <c r="F469" s="13"/>
      <c r="G469" s="52"/>
      <c r="H469" s="41"/>
      <c r="I469" s="42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59"/>
      <c r="U469" s="40"/>
    </row>
    <row r="470" spans="1:21">
      <c r="A470" s="47"/>
      <c r="B470" s="14"/>
      <c r="C470" s="14"/>
      <c r="D470" s="14"/>
      <c r="E470" s="47"/>
      <c r="F470" s="13"/>
      <c r="G470" s="52"/>
      <c r="H470" s="41"/>
      <c r="I470" s="42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59"/>
      <c r="U470" s="40"/>
    </row>
    <row r="471" spans="1:21">
      <c r="A471" s="47"/>
      <c r="B471" s="14"/>
      <c r="C471" s="14"/>
      <c r="D471" s="14"/>
      <c r="E471" s="47"/>
      <c r="F471" s="13"/>
      <c r="G471" s="52"/>
      <c r="H471" s="41"/>
      <c r="I471" s="42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59"/>
      <c r="U471" s="40"/>
    </row>
    <row r="472" spans="1:21">
      <c r="A472" s="47"/>
      <c r="B472" s="14"/>
      <c r="C472" s="14"/>
      <c r="D472" s="14"/>
      <c r="E472" s="47"/>
      <c r="F472" s="13"/>
      <c r="G472" s="52"/>
      <c r="H472" s="41"/>
      <c r="I472" s="42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59"/>
      <c r="U472" s="40"/>
    </row>
    <row r="473" spans="1:21">
      <c r="A473" s="47"/>
      <c r="B473" s="14"/>
      <c r="C473" s="14"/>
      <c r="D473" s="14"/>
      <c r="E473" s="47"/>
      <c r="F473" s="13"/>
      <c r="G473" s="52"/>
      <c r="H473" s="41"/>
      <c r="I473" s="42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59"/>
      <c r="U473" s="40"/>
    </row>
    <row r="474" spans="1:21">
      <c r="A474" s="47"/>
      <c r="B474" s="14"/>
      <c r="C474" s="14"/>
      <c r="D474" s="14"/>
      <c r="E474" s="47"/>
      <c r="F474" s="13"/>
      <c r="G474" s="52"/>
      <c r="H474" s="41"/>
      <c r="I474" s="42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59"/>
      <c r="U474" s="40"/>
    </row>
    <row r="475" spans="1:21">
      <c r="A475" s="47"/>
      <c r="B475" s="14"/>
      <c r="C475" s="14"/>
      <c r="D475" s="14"/>
      <c r="E475" s="47"/>
      <c r="F475" s="13"/>
      <c r="G475" s="52"/>
      <c r="H475" s="41"/>
      <c r="I475" s="42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59"/>
      <c r="U475" s="40"/>
    </row>
    <row r="476" spans="1:21">
      <c r="A476" s="47"/>
      <c r="B476" s="14"/>
      <c r="C476" s="14"/>
      <c r="D476" s="14"/>
      <c r="E476" s="47"/>
      <c r="F476" s="13"/>
      <c r="G476" s="52"/>
      <c r="H476" s="41"/>
      <c r="I476" s="42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59"/>
      <c r="U476" s="40"/>
    </row>
    <row r="477" spans="1:21">
      <c r="A477" s="47"/>
      <c r="B477" s="14"/>
      <c r="C477" s="14"/>
      <c r="D477" s="14"/>
      <c r="E477" s="47"/>
      <c r="F477" s="13"/>
      <c r="G477" s="52"/>
      <c r="H477" s="41"/>
      <c r="I477" s="42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59"/>
      <c r="U477" s="40"/>
    </row>
    <row r="478" spans="1:21">
      <c r="A478" s="47"/>
      <c r="B478" s="14"/>
      <c r="C478" s="14"/>
      <c r="D478" s="14"/>
      <c r="E478" s="47"/>
      <c r="F478" s="13"/>
      <c r="G478" s="52"/>
      <c r="H478" s="41"/>
      <c r="I478" s="42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59"/>
      <c r="U478" s="40"/>
    </row>
    <row r="479" spans="1:21">
      <c r="A479" s="47"/>
      <c r="B479" s="14"/>
      <c r="C479" s="14"/>
      <c r="D479" s="14"/>
      <c r="E479" s="47"/>
      <c r="F479" s="13"/>
      <c r="G479" s="52"/>
      <c r="H479" s="41"/>
      <c r="I479" s="42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59"/>
      <c r="U479" s="40"/>
    </row>
    <row r="480" spans="1:21">
      <c r="A480" s="47"/>
      <c r="B480" s="14"/>
      <c r="C480" s="14"/>
      <c r="D480" s="14"/>
      <c r="E480" s="47"/>
      <c r="F480" s="13"/>
      <c r="G480" s="52"/>
      <c r="H480" s="41"/>
      <c r="I480" s="42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59"/>
      <c r="U480" s="40"/>
    </row>
    <row r="481" spans="1:21">
      <c r="A481" s="47"/>
      <c r="B481" s="14"/>
      <c r="C481" s="14"/>
      <c r="D481" s="14"/>
      <c r="E481" s="47"/>
      <c r="F481" s="13"/>
      <c r="G481" s="52"/>
      <c r="H481" s="41"/>
      <c r="I481" s="42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59"/>
      <c r="U481" s="40"/>
    </row>
    <row r="482" spans="1:21">
      <c r="A482" s="47"/>
      <c r="B482" s="14"/>
      <c r="C482" s="14"/>
      <c r="D482" s="14"/>
      <c r="E482" s="47"/>
      <c r="F482" s="13"/>
      <c r="G482" s="52"/>
      <c r="H482" s="41"/>
      <c r="I482" s="42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59"/>
      <c r="U482" s="40"/>
    </row>
    <row r="483" spans="1:21">
      <c r="A483" s="47"/>
      <c r="B483" s="14"/>
      <c r="C483" s="14"/>
      <c r="D483" s="14"/>
      <c r="E483" s="47"/>
      <c r="F483" s="13"/>
      <c r="G483" s="52"/>
      <c r="H483" s="41"/>
      <c r="I483" s="42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59"/>
      <c r="U483" s="40"/>
    </row>
    <row r="484" spans="1:21">
      <c r="A484" s="47"/>
      <c r="B484" s="14"/>
      <c r="C484" s="14"/>
      <c r="D484" s="14"/>
      <c r="E484" s="47"/>
      <c r="F484" s="13"/>
      <c r="G484" s="52"/>
      <c r="H484" s="41"/>
      <c r="I484" s="42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59"/>
      <c r="U484" s="40"/>
    </row>
    <row r="485" spans="1:21">
      <c r="A485" s="47"/>
      <c r="B485" s="14"/>
      <c r="C485" s="14"/>
      <c r="D485" s="14"/>
      <c r="E485" s="47"/>
      <c r="F485" s="13"/>
      <c r="G485" s="52"/>
      <c r="H485" s="41"/>
      <c r="I485" s="42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59"/>
      <c r="U485" s="40"/>
    </row>
    <row r="486" spans="1:21">
      <c r="A486" s="47"/>
      <c r="B486" s="14"/>
      <c r="C486" s="14"/>
      <c r="D486" s="14"/>
      <c r="E486" s="47"/>
      <c r="F486" s="13"/>
      <c r="G486" s="52"/>
      <c r="H486" s="41"/>
      <c r="I486" s="42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59"/>
      <c r="U486" s="40"/>
    </row>
    <row r="487" spans="1:21">
      <c r="A487" s="47"/>
      <c r="B487" s="14"/>
      <c r="C487" s="14"/>
      <c r="D487" s="14"/>
      <c r="E487" s="47"/>
      <c r="F487" s="13"/>
      <c r="G487" s="52"/>
      <c r="H487" s="41"/>
      <c r="I487" s="42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59"/>
      <c r="U487" s="40"/>
    </row>
    <row r="488" spans="1:21">
      <c r="A488" s="47"/>
      <c r="B488" s="14"/>
      <c r="C488" s="14"/>
      <c r="D488" s="14"/>
      <c r="E488" s="47"/>
      <c r="F488" s="13"/>
      <c r="G488" s="52"/>
      <c r="H488" s="41"/>
      <c r="I488" s="42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59"/>
      <c r="U488" s="40"/>
    </row>
    <row r="489" spans="1:21">
      <c r="A489" s="47"/>
      <c r="B489" s="14"/>
      <c r="C489" s="14"/>
      <c r="D489" s="14"/>
      <c r="E489" s="47"/>
      <c r="F489" s="13"/>
      <c r="G489" s="52"/>
      <c r="H489" s="41"/>
      <c r="I489" s="42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59"/>
      <c r="U489" s="40"/>
    </row>
    <row r="490" spans="1:21">
      <c r="A490" s="47"/>
      <c r="B490" s="14"/>
      <c r="C490" s="14"/>
      <c r="D490" s="14"/>
      <c r="E490" s="47"/>
      <c r="F490" s="13"/>
      <c r="G490" s="52"/>
      <c r="H490" s="41"/>
      <c r="I490" s="42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59"/>
      <c r="U490" s="40"/>
    </row>
    <row r="491" spans="1:21">
      <c r="A491" s="47"/>
      <c r="B491" s="14"/>
      <c r="C491" s="14"/>
      <c r="D491" s="14"/>
      <c r="E491" s="47"/>
      <c r="F491" s="13"/>
      <c r="G491" s="52"/>
      <c r="H491" s="41"/>
      <c r="I491" s="42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59"/>
      <c r="U491" s="40"/>
    </row>
    <row r="492" spans="1:21">
      <c r="A492" s="47"/>
      <c r="B492" s="14"/>
      <c r="C492" s="14"/>
      <c r="D492" s="14"/>
      <c r="E492" s="47"/>
      <c r="F492" s="13"/>
      <c r="G492" s="52"/>
      <c r="H492" s="41"/>
      <c r="I492" s="42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59"/>
      <c r="U492" s="40"/>
    </row>
    <row r="493" spans="1:21">
      <c r="A493" s="47"/>
      <c r="B493" s="14"/>
      <c r="C493" s="14"/>
      <c r="D493" s="14"/>
      <c r="E493" s="47"/>
      <c r="F493" s="13"/>
      <c r="G493" s="52"/>
      <c r="H493" s="41"/>
      <c r="I493" s="42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59"/>
      <c r="U493" s="40"/>
    </row>
    <row r="494" spans="1:21">
      <c r="A494" s="47"/>
      <c r="B494" s="14"/>
      <c r="C494" s="14"/>
      <c r="D494" s="14"/>
      <c r="E494" s="47"/>
      <c r="F494" s="13"/>
      <c r="G494" s="52"/>
      <c r="H494" s="41"/>
      <c r="I494" s="42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59"/>
      <c r="U494" s="40"/>
    </row>
    <row r="495" spans="1:21">
      <c r="A495" s="47"/>
      <c r="B495" s="14"/>
      <c r="C495" s="14"/>
      <c r="D495" s="14"/>
      <c r="E495" s="47"/>
      <c r="F495" s="13"/>
      <c r="G495" s="52"/>
      <c r="H495" s="41"/>
      <c r="I495" s="42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59"/>
      <c r="U495" s="40"/>
    </row>
    <row r="496" spans="1:21">
      <c r="A496" s="47"/>
      <c r="B496" s="14"/>
      <c r="C496" s="14"/>
      <c r="D496" s="14"/>
      <c r="E496" s="47"/>
      <c r="F496" s="13"/>
      <c r="G496" s="52"/>
      <c r="H496" s="41"/>
      <c r="I496" s="42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59"/>
      <c r="U496" s="40"/>
    </row>
    <row r="497" spans="1:21">
      <c r="A497" s="47"/>
      <c r="B497" s="14"/>
      <c r="C497" s="14"/>
      <c r="D497" s="14"/>
      <c r="E497" s="47"/>
      <c r="F497" s="13"/>
      <c r="G497" s="52"/>
      <c r="H497" s="41"/>
      <c r="I497" s="42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59"/>
      <c r="U497" s="40"/>
    </row>
    <row r="498" spans="1:21">
      <c r="A498" s="47"/>
      <c r="B498" s="14"/>
      <c r="C498" s="14"/>
      <c r="D498" s="14"/>
      <c r="E498" s="47"/>
      <c r="F498" s="13"/>
      <c r="G498" s="52"/>
      <c r="H498" s="41"/>
      <c r="I498" s="42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59"/>
      <c r="U498" s="40"/>
    </row>
    <row r="499" spans="1:21">
      <c r="A499" s="47"/>
      <c r="B499" s="14"/>
      <c r="C499" s="14"/>
      <c r="D499" s="14"/>
      <c r="E499" s="47"/>
      <c r="F499" s="13"/>
      <c r="G499" s="52"/>
      <c r="H499" s="41"/>
      <c r="I499" s="42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59"/>
      <c r="U499" s="40"/>
    </row>
    <row r="500" spans="1:21">
      <c r="A500" s="47"/>
      <c r="B500" s="14"/>
      <c r="C500" s="14"/>
      <c r="D500" s="14"/>
      <c r="E500" s="47"/>
      <c r="F500" s="13"/>
      <c r="G500" s="52"/>
      <c r="H500" s="41"/>
      <c r="I500" s="42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59"/>
      <c r="U500" s="40"/>
    </row>
    <row r="501" spans="1:21">
      <c r="A501" s="47"/>
      <c r="B501" s="14"/>
      <c r="C501" s="14"/>
      <c r="D501" s="14"/>
      <c r="E501" s="47"/>
      <c r="F501" s="13"/>
      <c r="G501" s="52"/>
      <c r="H501" s="41"/>
      <c r="I501" s="42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59"/>
      <c r="U501" s="40"/>
    </row>
    <row r="502" spans="1:21">
      <c r="A502" s="47"/>
      <c r="B502" s="14"/>
      <c r="C502" s="14"/>
      <c r="D502" s="14"/>
      <c r="E502" s="47"/>
      <c r="F502" s="13"/>
      <c r="G502" s="52"/>
      <c r="H502" s="41"/>
      <c r="I502" s="42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59"/>
      <c r="U502" s="40"/>
    </row>
    <row r="503" spans="1:21">
      <c r="A503" s="47"/>
      <c r="B503" s="14"/>
      <c r="C503" s="14"/>
      <c r="D503" s="14"/>
      <c r="E503" s="47"/>
      <c r="F503" s="13"/>
      <c r="G503" s="52"/>
      <c r="H503" s="41"/>
      <c r="I503" s="42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59"/>
      <c r="U503" s="40"/>
    </row>
    <row r="504" spans="1:21">
      <c r="A504" s="47"/>
      <c r="B504" s="14"/>
      <c r="C504" s="14"/>
      <c r="D504" s="14"/>
      <c r="E504" s="47"/>
      <c r="F504" s="13"/>
      <c r="G504" s="52"/>
      <c r="H504" s="41"/>
      <c r="I504" s="42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59"/>
      <c r="U504" s="40"/>
    </row>
    <row r="505" spans="1:21">
      <c r="A505" s="47"/>
      <c r="B505" s="14"/>
      <c r="C505" s="14"/>
      <c r="D505" s="14"/>
      <c r="E505" s="47"/>
      <c r="F505" s="13"/>
      <c r="G505" s="52"/>
      <c r="H505" s="41"/>
      <c r="I505" s="42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59"/>
      <c r="U505" s="40"/>
    </row>
    <row r="506" spans="1:21">
      <c r="A506" s="47"/>
      <c r="B506" s="14"/>
      <c r="C506" s="14"/>
      <c r="D506" s="14"/>
      <c r="E506" s="47"/>
      <c r="F506" s="13"/>
      <c r="G506" s="52"/>
      <c r="H506" s="41"/>
      <c r="I506" s="42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59"/>
      <c r="U506" s="40"/>
    </row>
    <row r="507" spans="1:21">
      <c r="A507" s="47"/>
      <c r="B507" s="14"/>
      <c r="C507" s="14"/>
      <c r="D507" s="14"/>
      <c r="E507" s="47"/>
      <c r="F507" s="13"/>
      <c r="G507" s="52"/>
      <c r="H507" s="41"/>
      <c r="I507" s="42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59"/>
      <c r="U507" s="40"/>
    </row>
    <row r="508" spans="1:21">
      <c r="A508" s="47"/>
      <c r="B508" s="14"/>
      <c r="C508" s="14"/>
      <c r="D508" s="14"/>
      <c r="E508" s="47"/>
      <c r="F508" s="13"/>
      <c r="G508" s="52"/>
      <c r="H508" s="41"/>
      <c r="I508" s="42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59"/>
      <c r="U508" s="40"/>
    </row>
    <row r="509" spans="1:21">
      <c r="A509" s="47"/>
      <c r="B509" s="14"/>
      <c r="C509" s="14"/>
      <c r="D509" s="14"/>
      <c r="E509" s="47"/>
      <c r="F509" s="13"/>
      <c r="G509" s="52"/>
      <c r="H509" s="41"/>
      <c r="I509" s="42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59"/>
      <c r="U509" s="40"/>
    </row>
    <row r="510" spans="1:21">
      <c r="A510" s="47"/>
      <c r="B510" s="14"/>
      <c r="C510" s="14"/>
      <c r="D510" s="14"/>
      <c r="E510" s="47"/>
      <c r="F510" s="13"/>
      <c r="G510" s="52"/>
      <c r="H510" s="41"/>
      <c r="I510" s="42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59"/>
      <c r="U510" s="40"/>
    </row>
    <row r="511" spans="1:21">
      <c r="A511" s="47"/>
      <c r="B511" s="14"/>
      <c r="C511" s="14"/>
      <c r="D511" s="14"/>
      <c r="E511" s="47"/>
      <c r="F511" s="13"/>
      <c r="G511" s="52"/>
      <c r="H511" s="41"/>
      <c r="I511" s="42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59"/>
      <c r="U511" s="40"/>
    </row>
    <row r="512" spans="1:21">
      <c r="A512" s="47"/>
      <c r="B512" s="14"/>
      <c r="C512" s="14"/>
      <c r="D512" s="14"/>
      <c r="E512" s="47"/>
      <c r="F512" s="13"/>
      <c r="G512" s="52"/>
      <c r="H512" s="41"/>
      <c r="I512" s="42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59"/>
      <c r="U512" s="40"/>
    </row>
    <row r="513" spans="1:21">
      <c r="A513" s="47"/>
      <c r="B513" s="14"/>
      <c r="C513" s="14"/>
      <c r="D513" s="14"/>
      <c r="E513" s="47"/>
      <c r="F513" s="13"/>
      <c r="G513" s="52"/>
      <c r="H513" s="41"/>
      <c r="I513" s="42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59"/>
      <c r="U513" s="40"/>
    </row>
    <row r="514" spans="1:21">
      <c r="A514" s="47"/>
      <c r="B514" s="14"/>
      <c r="C514" s="14"/>
      <c r="D514" s="14"/>
      <c r="E514" s="47"/>
      <c r="F514" s="13"/>
      <c r="G514" s="52"/>
      <c r="H514" s="41"/>
      <c r="I514" s="42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59"/>
      <c r="U514" s="40"/>
    </row>
    <row r="515" spans="1:21">
      <c r="A515" s="47"/>
      <c r="B515" s="14"/>
      <c r="C515" s="14"/>
      <c r="D515" s="14"/>
      <c r="E515" s="47"/>
      <c r="F515" s="13"/>
      <c r="G515" s="52"/>
      <c r="H515" s="41"/>
      <c r="I515" s="42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59"/>
      <c r="U515" s="40"/>
    </row>
    <row r="516" spans="1:21">
      <c r="A516" s="47"/>
      <c r="B516" s="14"/>
      <c r="C516" s="14"/>
      <c r="D516" s="14"/>
      <c r="E516" s="47"/>
      <c r="F516" s="13"/>
      <c r="G516" s="52"/>
      <c r="H516" s="41"/>
      <c r="I516" s="42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59"/>
      <c r="U516" s="40"/>
    </row>
    <row r="517" spans="1:21">
      <c r="A517" s="47"/>
      <c r="B517" s="14"/>
      <c r="C517" s="14"/>
      <c r="D517" s="14"/>
      <c r="E517" s="47"/>
      <c r="F517" s="13"/>
      <c r="G517" s="52"/>
      <c r="H517" s="41"/>
      <c r="I517" s="42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59"/>
      <c r="U517" s="40"/>
    </row>
    <row r="518" spans="1:21">
      <c r="A518" s="47"/>
      <c r="B518" s="14"/>
      <c r="C518" s="14"/>
      <c r="D518" s="14"/>
      <c r="E518" s="47"/>
      <c r="F518" s="13"/>
      <c r="G518" s="52"/>
      <c r="H518" s="41"/>
      <c r="I518" s="42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59"/>
      <c r="U518" s="40"/>
    </row>
    <row r="519" spans="1:21">
      <c r="A519" s="47"/>
      <c r="B519" s="14"/>
      <c r="C519" s="14"/>
      <c r="D519" s="14"/>
      <c r="E519" s="47"/>
      <c r="F519" s="13"/>
      <c r="G519" s="52"/>
      <c r="H519" s="41"/>
      <c r="I519" s="42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59"/>
      <c r="U519" s="40"/>
    </row>
    <row r="520" spans="1:21">
      <c r="A520" s="47"/>
      <c r="B520" s="14"/>
      <c r="C520" s="14"/>
      <c r="D520" s="14"/>
      <c r="E520" s="47"/>
      <c r="F520" s="13"/>
      <c r="G520" s="52"/>
      <c r="H520" s="41"/>
      <c r="I520" s="42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59"/>
      <c r="U520" s="40"/>
    </row>
    <row r="521" spans="1:21">
      <c r="A521" s="47"/>
      <c r="B521" s="14"/>
      <c r="C521" s="14"/>
      <c r="D521" s="14"/>
      <c r="E521" s="47"/>
      <c r="F521" s="13"/>
      <c r="G521" s="52"/>
      <c r="H521" s="41"/>
      <c r="I521" s="42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59"/>
      <c r="U521" s="40"/>
    </row>
    <row r="522" spans="1:21">
      <c r="A522" s="47"/>
      <c r="B522" s="14"/>
      <c r="C522" s="14"/>
      <c r="D522" s="14"/>
      <c r="E522" s="47"/>
      <c r="F522" s="13"/>
      <c r="G522" s="52"/>
      <c r="H522" s="41"/>
      <c r="I522" s="42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59"/>
      <c r="U522" s="40"/>
    </row>
    <row r="523" spans="1:21">
      <c r="A523" s="47"/>
      <c r="B523" s="14"/>
      <c r="C523" s="14"/>
      <c r="D523" s="14"/>
      <c r="E523" s="47"/>
      <c r="F523" s="13"/>
      <c r="G523" s="52"/>
      <c r="H523" s="41"/>
      <c r="I523" s="42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59"/>
      <c r="U523" s="40"/>
    </row>
    <row r="524" spans="1:21">
      <c r="A524" s="47"/>
      <c r="B524" s="14"/>
      <c r="C524" s="14"/>
      <c r="D524" s="14"/>
      <c r="E524" s="47"/>
      <c r="F524" s="13"/>
      <c r="G524" s="52"/>
      <c r="H524" s="41"/>
      <c r="I524" s="42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59"/>
      <c r="U524" s="40"/>
    </row>
    <row r="525" spans="1:21">
      <c r="A525" s="47"/>
      <c r="B525" s="14"/>
      <c r="C525" s="14"/>
      <c r="D525" s="14"/>
      <c r="E525" s="47"/>
      <c r="F525" s="13"/>
      <c r="G525" s="52"/>
      <c r="H525" s="41"/>
      <c r="I525" s="42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59"/>
      <c r="U525" s="40"/>
    </row>
    <row r="526" spans="1:21">
      <c r="A526" s="47"/>
      <c r="B526" s="14"/>
      <c r="C526" s="14"/>
      <c r="D526" s="14"/>
      <c r="E526" s="47"/>
      <c r="F526" s="13"/>
      <c r="G526" s="52"/>
      <c r="H526" s="41"/>
      <c r="I526" s="42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59"/>
      <c r="U526" s="40"/>
    </row>
    <row r="527" spans="1:21">
      <c r="A527" s="47"/>
      <c r="B527" s="14"/>
      <c r="C527" s="14"/>
      <c r="D527" s="14"/>
      <c r="E527" s="47"/>
      <c r="F527" s="13"/>
      <c r="G527" s="52"/>
      <c r="H527" s="41"/>
      <c r="I527" s="42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59"/>
      <c r="U527" s="40"/>
    </row>
    <row r="528" spans="1:21">
      <c r="A528" s="47"/>
      <c r="B528" s="14"/>
      <c r="C528" s="14"/>
      <c r="D528" s="14"/>
      <c r="E528" s="47"/>
      <c r="F528" s="13"/>
      <c r="G528" s="52"/>
      <c r="H528" s="41"/>
      <c r="I528" s="42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59"/>
      <c r="U528" s="40"/>
    </row>
    <row r="529" spans="1:21">
      <c r="A529" s="47"/>
      <c r="B529" s="14"/>
      <c r="C529" s="14"/>
      <c r="D529" s="14"/>
      <c r="E529" s="47"/>
      <c r="F529" s="13"/>
      <c r="G529" s="52"/>
      <c r="H529" s="41"/>
      <c r="I529" s="42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59"/>
      <c r="U529" s="40"/>
    </row>
    <row r="530" spans="1:21">
      <c r="A530" s="47"/>
      <c r="B530" s="14"/>
      <c r="C530" s="14"/>
      <c r="D530" s="14"/>
      <c r="E530" s="47"/>
      <c r="F530" s="13"/>
      <c r="G530" s="52"/>
      <c r="H530" s="41"/>
      <c r="I530" s="42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59"/>
      <c r="U530" s="40"/>
    </row>
    <row r="531" spans="1:21">
      <c r="A531" s="47"/>
      <c r="B531" s="14"/>
      <c r="C531" s="14"/>
      <c r="D531" s="14"/>
      <c r="E531" s="47"/>
      <c r="F531" s="13"/>
      <c r="G531" s="52"/>
      <c r="H531" s="41"/>
      <c r="I531" s="42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59"/>
      <c r="U531" s="40"/>
    </row>
    <row r="532" spans="1:21">
      <c r="A532" s="47"/>
      <c r="B532" s="14"/>
      <c r="C532" s="14"/>
      <c r="D532" s="14"/>
      <c r="E532" s="47"/>
      <c r="F532" s="13"/>
      <c r="G532" s="52"/>
      <c r="H532" s="41"/>
      <c r="I532" s="42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59"/>
      <c r="U532" s="40"/>
    </row>
    <row r="533" spans="1:21">
      <c r="A533" s="47"/>
      <c r="B533" s="14"/>
      <c r="C533" s="14"/>
      <c r="D533" s="14"/>
      <c r="E533" s="47"/>
      <c r="F533" s="13"/>
      <c r="G533" s="52"/>
      <c r="H533" s="41"/>
      <c r="I533" s="42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59"/>
      <c r="U533" s="40"/>
    </row>
    <row r="534" spans="1:21">
      <c r="A534" s="47"/>
      <c r="B534" s="14"/>
      <c r="C534" s="14"/>
      <c r="D534" s="14"/>
      <c r="E534" s="47"/>
      <c r="F534" s="13"/>
      <c r="G534" s="52"/>
      <c r="H534" s="41"/>
      <c r="I534" s="42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59"/>
      <c r="U534" s="40"/>
    </row>
    <row r="535" spans="1:21">
      <c r="A535" s="47"/>
      <c r="B535" s="14"/>
      <c r="C535" s="14"/>
      <c r="D535" s="14"/>
      <c r="E535" s="47"/>
      <c r="F535" s="13"/>
      <c r="G535" s="52"/>
      <c r="H535" s="41"/>
      <c r="I535" s="42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59"/>
      <c r="U535" s="40"/>
    </row>
    <row r="536" spans="1:21">
      <c r="A536" s="47"/>
      <c r="B536" s="14"/>
      <c r="C536" s="14"/>
      <c r="D536" s="14"/>
      <c r="E536" s="47"/>
      <c r="F536" s="13"/>
      <c r="G536" s="52"/>
      <c r="H536" s="41"/>
      <c r="I536" s="42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59"/>
      <c r="U536" s="40"/>
    </row>
    <row r="537" spans="1:21">
      <c r="A537" s="47"/>
      <c r="B537" s="14"/>
      <c r="C537" s="14"/>
      <c r="D537" s="14"/>
      <c r="E537" s="47"/>
      <c r="F537" s="13"/>
      <c r="G537" s="52"/>
      <c r="H537" s="41"/>
      <c r="I537" s="42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59"/>
      <c r="U537" s="40"/>
    </row>
    <row r="538" spans="1:21">
      <c r="A538" s="47"/>
      <c r="B538" s="14"/>
      <c r="C538" s="14"/>
      <c r="D538" s="14"/>
      <c r="E538" s="47"/>
      <c r="F538" s="13"/>
      <c r="G538" s="52"/>
      <c r="H538" s="41"/>
      <c r="I538" s="42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59"/>
      <c r="U538" s="40"/>
    </row>
    <row r="539" spans="1:21">
      <c r="A539" s="47"/>
      <c r="B539" s="14"/>
      <c r="C539" s="14"/>
      <c r="D539" s="14"/>
      <c r="E539" s="47"/>
      <c r="F539" s="13"/>
      <c r="G539" s="52"/>
      <c r="H539" s="41"/>
      <c r="I539" s="42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59"/>
      <c r="U539" s="40"/>
    </row>
    <row r="540" spans="1:21">
      <c r="A540" s="47"/>
      <c r="B540" s="14"/>
      <c r="C540" s="14"/>
      <c r="D540" s="14"/>
      <c r="E540" s="47"/>
      <c r="F540" s="13"/>
      <c r="G540" s="52"/>
      <c r="H540" s="41"/>
      <c r="I540" s="42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59"/>
      <c r="U540" s="40"/>
    </row>
    <row r="541" spans="1:21">
      <c r="A541" s="47"/>
      <c r="B541" s="14"/>
      <c r="C541" s="14"/>
      <c r="D541" s="14"/>
      <c r="E541" s="47"/>
      <c r="F541" s="13"/>
      <c r="G541" s="52"/>
      <c r="H541" s="41"/>
      <c r="I541" s="42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59"/>
      <c r="U541" s="40"/>
    </row>
    <row r="542" spans="1:21">
      <c r="A542" s="47"/>
      <c r="B542" s="14"/>
      <c r="C542" s="14"/>
      <c r="D542" s="14"/>
      <c r="E542" s="47"/>
      <c r="F542" s="13"/>
      <c r="G542" s="52"/>
      <c r="H542" s="41"/>
      <c r="I542" s="42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59"/>
      <c r="U542" s="40"/>
    </row>
    <row r="543" spans="1:21">
      <c r="A543" s="47"/>
      <c r="B543" s="14"/>
      <c r="C543" s="14"/>
      <c r="D543" s="14"/>
      <c r="E543" s="47"/>
      <c r="F543" s="13"/>
      <c r="G543" s="52"/>
      <c r="H543" s="41"/>
      <c r="I543" s="42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59"/>
      <c r="U543" s="40"/>
    </row>
    <row r="544" spans="1:21">
      <c r="A544" s="47"/>
      <c r="B544" s="14"/>
      <c r="C544" s="14"/>
      <c r="D544" s="14"/>
      <c r="E544" s="47"/>
      <c r="F544" s="13"/>
      <c r="G544" s="52"/>
      <c r="H544" s="41"/>
      <c r="I544" s="42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59"/>
      <c r="U544" s="40"/>
    </row>
    <row r="545" spans="1:21">
      <c r="A545" s="47"/>
      <c r="B545" s="14"/>
      <c r="C545" s="14"/>
      <c r="D545" s="14"/>
      <c r="E545" s="47"/>
      <c r="F545" s="13"/>
      <c r="G545" s="52"/>
      <c r="H545" s="41"/>
      <c r="I545" s="42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59"/>
      <c r="U545" s="40"/>
    </row>
    <row r="546" spans="1:21">
      <c r="A546" s="47"/>
      <c r="B546" s="14"/>
      <c r="C546" s="14"/>
      <c r="D546" s="14"/>
      <c r="E546" s="47"/>
      <c r="F546" s="13"/>
      <c r="G546" s="52"/>
      <c r="H546" s="41"/>
      <c r="I546" s="42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59"/>
      <c r="U546" s="40"/>
    </row>
    <row r="547" spans="1:21">
      <c r="A547" s="47"/>
      <c r="B547" s="14"/>
      <c r="C547" s="14"/>
      <c r="D547" s="14"/>
      <c r="E547" s="47"/>
      <c r="F547" s="13"/>
      <c r="G547" s="52"/>
      <c r="H547" s="41"/>
      <c r="I547" s="42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59"/>
      <c r="U547" s="40"/>
    </row>
    <row r="548" spans="1:21">
      <c r="A548" s="47"/>
      <c r="B548" s="14"/>
      <c r="C548" s="14"/>
      <c r="D548" s="14"/>
      <c r="E548" s="47"/>
      <c r="F548" s="13"/>
      <c r="G548" s="52"/>
      <c r="H548" s="41"/>
      <c r="I548" s="42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59"/>
      <c r="U548" s="40"/>
    </row>
    <row r="549" spans="1:21">
      <c r="A549" s="47"/>
      <c r="B549" s="14"/>
      <c r="C549" s="14"/>
      <c r="D549" s="14"/>
      <c r="E549" s="47"/>
      <c r="F549" s="13"/>
      <c r="G549" s="52"/>
      <c r="H549" s="41"/>
      <c r="I549" s="42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59"/>
      <c r="U549" s="40"/>
    </row>
    <row r="550" spans="1:21">
      <c r="A550" s="47"/>
      <c r="B550" s="14"/>
      <c r="C550" s="14"/>
      <c r="D550" s="14"/>
      <c r="E550" s="47"/>
      <c r="F550" s="13"/>
      <c r="G550" s="52"/>
      <c r="H550" s="41"/>
      <c r="I550" s="42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59"/>
      <c r="U550" s="40"/>
    </row>
    <row r="551" spans="1:21">
      <c r="A551" s="47"/>
      <c r="B551" s="14"/>
      <c r="C551" s="14"/>
      <c r="D551" s="14"/>
      <c r="E551" s="47"/>
      <c r="F551" s="13"/>
      <c r="G551" s="52"/>
      <c r="H551" s="41"/>
      <c r="I551" s="42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59"/>
      <c r="U551" s="40"/>
    </row>
    <row r="552" spans="1:21">
      <c r="A552" s="47"/>
      <c r="B552" s="14"/>
      <c r="C552" s="14"/>
      <c r="D552" s="14"/>
      <c r="E552" s="47"/>
      <c r="F552" s="13"/>
      <c r="G552" s="52"/>
      <c r="H552" s="41"/>
      <c r="I552" s="42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59"/>
      <c r="U552" s="40"/>
    </row>
    <row r="553" spans="1:21">
      <c r="A553" s="47"/>
      <c r="B553" s="14"/>
      <c r="C553" s="14"/>
      <c r="D553" s="14"/>
      <c r="E553" s="47"/>
      <c r="F553" s="13"/>
      <c r="G553" s="52"/>
      <c r="H553" s="41"/>
      <c r="I553" s="42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59"/>
      <c r="U553" s="40"/>
    </row>
    <row r="554" spans="1:21">
      <c r="A554" s="47"/>
      <c r="B554" s="14"/>
      <c r="C554" s="14"/>
      <c r="D554" s="14"/>
      <c r="E554" s="47"/>
      <c r="F554" s="13"/>
      <c r="G554" s="52"/>
      <c r="H554" s="41"/>
      <c r="I554" s="42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59"/>
      <c r="U554" s="40"/>
    </row>
    <row r="555" spans="1:21">
      <c r="A555" s="47"/>
      <c r="B555" s="14"/>
      <c r="C555" s="14"/>
      <c r="D555" s="14"/>
      <c r="E555" s="47"/>
      <c r="F555" s="13"/>
      <c r="G555" s="52"/>
      <c r="H555" s="41"/>
      <c r="I555" s="42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59"/>
      <c r="U555" s="40"/>
    </row>
    <row r="556" spans="1:21">
      <c r="A556" s="47"/>
      <c r="B556" s="14"/>
      <c r="C556" s="14"/>
      <c r="D556" s="14"/>
      <c r="E556" s="47"/>
      <c r="F556" s="13"/>
      <c r="G556" s="52"/>
      <c r="H556" s="41"/>
      <c r="I556" s="42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59"/>
      <c r="U556" s="40"/>
    </row>
    <row r="557" spans="1:21">
      <c r="A557" s="47"/>
      <c r="B557" s="14"/>
      <c r="C557" s="14"/>
      <c r="D557" s="14"/>
      <c r="E557" s="47"/>
      <c r="F557" s="13"/>
      <c r="G557" s="52"/>
      <c r="H557" s="41"/>
      <c r="I557" s="42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59"/>
      <c r="U557" s="40"/>
    </row>
    <row r="558" spans="1:21">
      <c r="A558" s="47"/>
      <c r="B558" s="14"/>
      <c r="C558" s="14"/>
      <c r="D558" s="14"/>
      <c r="E558" s="47"/>
      <c r="F558" s="13"/>
      <c r="G558" s="52"/>
      <c r="H558" s="41"/>
      <c r="I558" s="42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59"/>
      <c r="U558" s="40"/>
    </row>
    <row r="559" spans="1:21">
      <c r="A559" s="47"/>
      <c r="B559" s="14"/>
      <c r="C559" s="14"/>
      <c r="D559" s="14"/>
      <c r="E559" s="47"/>
      <c r="F559" s="13"/>
      <c r="G559" s="52"/>
      <c r="H559" s="41"/>
      <c r="I559" s="42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59"/>
      <c r="U559" s="40"/>
    </row>
    <row r="560" spans="1:21">
      <c r="A560" s="47"/>
      <c r="B560" s="14"/>
      <c r="C560" s="14"/>
      <c r="D560" s="14"/>
      <c r="E560" s="47"/>
      <c r="F560" s="13"/>
      <c r="G560" s="52"/>
      <c r="H560" s="41"/>
      <c r="I560" s="42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59"/>
      <c r="U560" s="40"/>
    </row>
    <row r="561" spans="1:21">
      <c r="A561" s="47"/>
      <c r="B561" s="14"/>
      <c r="C561" s="14"/>
      <c r="D561" s="14"/>
      <c r="E561" s="47"/>
      <c r="F561" s="13"/>
      <c r="G561" s="52"/>
      <c r="H561" s="41"/>
      <c r="I561" s="42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59"/>
      <c r="U561" s="40"/>
    </row>
    <row r="562" spans="1:21">
      <c r="A562" s="47"/>
      <c r="B562" s="14"/>
      <c r="C562" s="14"/>
      <c r="D562" s="14"/>
      <c r="E562" s="47"/>
      <c r="F562" s="13"/>
      <c r="G562" s="52"/>
      <c r="H562" s="41"/>
      <c r="I562" s="42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59"/>
      <c r="U562" s="40"/>
    </row>
    <row r="563" spans="1:21">
      <c r="A563" s="47"/>
      <c r="B563" s="14"/>
      <c r="C563" s="14"/>
      <c r="D563" s="14"/>
      <c r="E563" s="47"/>
      <c r="F563" s="13"/>
      <c r="G563" s="52"/>
      <c r="H563" s="41"/>
      <c r="I563" s="42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59"/>
      <c r="U563" s="40"/>
    </row>
    <row r="564" spans="1:21">
      <c r="A564" s="47"/>
      <c r="B564" s="14"/>
      <c r="C564" s="14"/>
      <c r="D564" s="14"/>
      <c r="E564" s="47"/>
      <c r="F564" s="13"/>
      <c r="G564" s="52"/>
      <c r="H564" s="41"/>
      <c r="I564" s="42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59"/>
      <c r="U564" s="40"/>
    </row>
    <row r="565" spans="1:21">
      <c r="A565" s="47"/>
      <c r="B565" s="14"/>
      <c r="C565" s="14"/>
      <c r="D565" s="14"/>
      <c r="E565" s="47"/>
      <c r="F565" s="13"/>
      <c r="G565" s="52"/>
      <c r="H565" s="41"/>
      <c r="I565" s="42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59"/>
      <c r="U565" s="40"/>
    </row>
    <row r="566" spans="1:21">
      <c r="A566" s="47"/>
      <c r="B566" s="14"/>
      <c r="C566" s="14"/>
      <c r="D566" s="14"/>
      <c r="E566" s="47"/>
      <c r="F566" s="13"/>
      <c r="G566" s="52"/>
      <c r="H566" s="41"/>
      <c r="I566" s="42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59"/>
      <c r="U566" s="40"/>
    </row>
    <row r="567" spans="1:21">
      <c r="A567" s="47"/>
      <c r="B567" s="14"/>
      <c r="C567" s="14"/>
      <c r="D567" s="14"/>
      <c r="E567" s="47"/>
      <c r="F567" s="13"/>
      <c r="G567" s="52"/>
      <c r="H567" s="41"/>
      <c r="I567" s="42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59"/>
      <c r="U567" s="40"/>
    </row>
    <row r="568" spans="1:21">
      <c r="A568" s="47"/>
      <c r="B568" s="14"/>
      <c r="C568" s="14"/>
      <c r="D568" s="14"/>
      <c r="E568" s="47"/>
      <c r="F568" s="13"/>
      <c r="G568" s="52"/>
      <c r="H568" s="41"/>
      <c r="I568" s="42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59"/>
      <c r="U568" s="40"/>
    </row>
    <row r="569" spans="1:21">
      <c r="A569" s="47"/>
      <c r="B569" s="14"/>
      <c r="C569" s="14"/>
      <c r="D569" s="14"/>
      <c r="E569" s="47"/>
      <c r="F569" s="13"/>
      <c r="G569" s="52"/>
      <c r="H569" s="41"/>
      <c r="I569" s="42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59"/>
      <c r="U569" s="40"/>
    </row>
    <row r="570" spans="1:21">
      <c r="A570" s="47"/>
      <c r="B570" s="40"/>
      <c r="C570" s="40"/>
      <c r="D570" s="40"/>
      <c r="E570" s="47"/>
      <c r="F570" s="47"/>
      <c r="G570" s="47"/>
      <c r="H570" s="40"/>
      <c r="I570" s="40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59"/>
      <c r="U570" s="40"/>
    </row>
    <row r="571" spans="1:21">
      <c r="A571" s="47"/>
      <c r="B571" s="40"/>
      <c r="C571" s="40"/>
      <c r="D571" s="40"/>
      <c r="E571" s="47"/>
      <c r="F571" s="47"/>
      <c r="G571" s="47"/>
      <c r="H571" s="40"/>
      <c r="I571" s="40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59"/>
      <c r="U571" s="40"/>
    </row>
    <row r="572" spans="1:21">
      <c r="A572" s="47"/>
      <c r="B572" s="40"/>
      <c r="C572" s="40"/>
      <c r="D572" s="40"/>
      <c r="E572" s="47"/>
      <c r="F572" s="47"/>
      <c r="G572" s="47"/>
      <c r="H572" s="40"/>
      <c r="I572" s="40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59"/>
      <c r="U572" s="40"/>
    </row>
    <row r="573" spans="1:21">
      <c r="A573" s="47"/>
      <c r="B573" s="40"/>
      <c r="C573" s="40"/>
      <c r="D573" s="40"/>
      <c r="E573" s="47"/>
      <c r="F573" s="47"/>
      <c r="G573" s="47"/>
      <c r="H573" s="40"/>
      <c r="I573" s="40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59"/>
      <c r="U573" s="40"/>
    </row>
    <row r="574" spans="1:21">
      <c r="A574" s="47"/>
      <c r="B574" s="40"/>
      <c r="C574" s="40"/>
      <c r="D574" s="40"/>
      <c r="E574" s="47"/>
      <c r="F574" s="47"/>
      <c r="G574" s="47"/>
      <c r="H574" s="40"/>
      <c r="I574" s="40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59"/>
      <c r="U574" s="40"/>
    </row>
    <row r="575" spans="1:21">
      <c r="A575" s="47"/>
      <c r="B575" s="40"/>
      <c r="C575" s="40"/>
      <c r="D575" s="40"/>
      <c r="E575" s="47"/>
      <c r="F575" s="47"/>
      <c r="G575" s="47"/>
      <c r="H575" s="40"/>
      <c r="I575" s="40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59"/>
      <c r="U575" s="40"/>
    </row>
    <row r="576" spans="1:21">
      <c r="A576" s="47"/>
      <c r="B576" s="40"/>
      <c r="C576" s="40"/>
      <c r="D576" s="40"/>
      <c r="E576" s="47"/>
      <c r="F576" s="47"/>
      <c r="G576" s="47"/>
      <c r="H576" s="40"/>
      <c r="I576" s="40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59"/>
      <c r="U576" s="40"/>
    </row>
    <row r="577" spans="1:21">
      <c r="A577" s="47"/>
      <c r="B577" s="40"/>
      <c r="C577" s="40"/>
      <c r="D577" s="40"/>
      <c r="E577" s="47"/>
      <c r="F577" s="47"/>
      <c r="G577" s="47"/>
      <c r="H577" s="40"/>
      <c r="I577" s="40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59"/>
      <c r="U577" s="40"/>
    </row>
    <row r="578" spans="1:21">
      <c r="A578" s="47"/>
      <c r="B578" s="40"/>
      <c r="C578" s="40"/>
      <c r="D578" s="40"/>
      <c r="E578" s="47"/>
      <c r="F578" s="47"/>
      <c r="G578" s="47"/>
      <c r="H578" s="40"/>
      <c r="I578" s="40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59"/>
      <c r="U578" s="40"/>
    </row>
    <row r="579" spans="1:21">
      <c r="A579" s="47"/>
      <c r="B579" s="40"/>
      <c r="C579" s="40"/>
      <c r="D579" s="40"/>
      <c r="E579" s="47"/>
      <c r="F579" s="47"/>
      <c r="G579" s="47"/>
      <c r="H579" s="40"/>
      <c r="I579" s="40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59"/>
      <c r="U579" s="40"/>
    </row>
    <row r="580" spans="1:21">
      <c r="A580" s="47"/>
      <c r="B580" s="40"/>
      <c r="C580" s="40"/>
      <c r="D580" s="40"/>
      <c r="E580" s="47"/>
      <c r="F580" s="47"/>
      <c r="G580" s="47"/>
      <c r="H580" s="40"/>
      <c r="I580" s="40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59"/>
      <c r="U580" s="40"/>
    </row>
    <row r="581" spans="1:21">
      <c r="A581" s="47"/>
      <c r="B581" s="40"/>
      <c r="C581" s="40"/>
      <c r="D581" s="40"/>
      <c r="E581" s="47"/>
      <c r="F581" s="47"/>
      <c r="G581" s="47"/>
      <c r="H581" s="40"/>
      <c r="I581" s="40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59"/>
      <c r="U581" s="40"/>
    </row>
    <row r="582" spans="1:21">
      <c r="A582" s="47"/>
      <c r="B582" s="40"/>
      <c r="C582" s="40"/>
      <c r="D582" s="40"/>
      <c r="E582" s="47"/>
      <c r="F582" s="47"/>
      <c r="G582" s="47"/>
      <c r="H582" s="40"/>
      <c r="I582" s="40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59"/>
      <c r="U582" s="40"/>
    </row>
    <row r="583" spans="1:21">
      <c r="A583" s="47"/>
      <c r="B583" s="40"/>
      <c r="C583" s="40"/>
      <c r="D583" s="40"/>
      <c r="E583" s="47"/>
      <c r="F583" s="47"/>
      <c r="G583" s="47"/>
      <c r="H583" s="40"/>
      <c r="I583" s="40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59"/>
      <c r="U583" s="40"/>
    </row>
    <row r="584" spans="1:21">
      <c r="A584" s="47"/>
      <c r="B584" s="40"/>
      <c r="C584" s="40"/>
      <c r="D584" s="40"/>
      <c r="E584" s="47"/>
      <c r="F584" s="47"/>
      <c r="G584" s="47"/>
      <c r="H584" s="40"/>
      <c r="I584" s="40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59"/>
      <c r="U584" s="40"/>
    </row>
    <row r="585" spans="1:21">
      <c r="A585" s="47"/>
      <c r="B585" s="40"/>
      <c r="C585" s="40"/>
      <c r="D585" s="40"/>
      <c r="E585" s="47"/>
      <c r="F585" s="47"/>
      <c r="G585" s="47"/>
      <c r="H585" s="40"/>
      <c r="I585" s="40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59"/>
      <c r="U585" s="40"/>
    </row>
    <row r="586" spans="1:21">
      <c r="A586" s="47"/>
      <c r="B586" s="40"/>
      <c r="C586" s="40"/>
      <c r="D586" s="40"/>
      <c r="E586" s="47"/>
      <c r="F586" s="47"/>
      <c r="G586" s="47"/>
      <c r="H586" s="40"/>
      <c r="I586" s="40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59"/>
      <c r="U586" s="40"/>
    </row>
    <row r="587" spans="1:21">
      <c r="A587" s="47"/>
      <c r="B587" s="40"/>
      <c r="C587" s="40"/>
      <c r="D587" s="40"/>
      <c r="E587" s="47"/>
      <c r="F587" s="47"/>
      <c r="G587" s="47"/>
      <c r="H587" s="40"/>
      <c r="I587" s="40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59"/>
      <c r="U587" s="40"/>
    </row>
    <row r="588" spans="1:21">
      <c r="A588" s="47"/>
      <c r="B588" s="40"/>
      <c r="C588" s="40"/>
      <c r="D588" s="40"/>
      <c r="E588" s="47"/>
      <c r="F588" s="47"/>
      <c r="G588" s="47"/>
      <c r="H588" s="40"/>
      <c r="I588" s="40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59"/>
      <c r="U588" s="40"/>
    </row>
    <row r="589" spans="1:21">
      <c r="A589" s="47"/>
      <c r="B589" s="40"/>
      <c r="C589" s="40"/>
      <c r="D589" s="40"/>
      <c r="E589" s="47"/>
      <c r="F589" s="47"/>
      <c r="G589" s="47"/>
      <c r="H589" s="40"/>
      <c r="I589" s="40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59"/>
      <c r="U589" s="40"/>
    </row>
    <row r="590" spans="1:21">
      <c r="A590" s="47"/>
      <c r="B590" s="40"/>
      <c r="C590" s="40"/>
      <c r="D590" s="40"/>
      <c r="E590" s="47"/>
      <c r="F590" s="47"/>
      <c r="G590" s="47"/>
      <c r="H590" s="40"/>
      <c r="I590" s="40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59"/>
      <c r="U590" s="40"/>
    </row>
    <row r="591" spans="1:21">
      <c r="A591" s="47"/>
      <c r="B591" s="40"/>
      <c r="C591" s="40"/>
      <c r="D591" s="40"/>
      <c r="E591" s="47"/>
      <c r="F591" s="47"/>
      <c r="G591" s="47"/>
      <c r="H591" s="40"/>
      <c r="I591" s="40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59"/>
      <c r="U591" s="40"/>
    </row>
    <row r="592" spans="1:21">
      <c r="A592" s="47"/>
      <c r="B592" s="40"/>
      <c r="C592" s="40"/>
      <c r="D592" s="40"/>
      <c r="E592" s="47"/>
      <c r="F592" s="47"/>
      <c r="G592" s="47"/>
      <c r="H592" s="40"/>
      <c r="I592" s="40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59"/>
      <c r="U592" s="40"/>
    </row>
    <row r="593" spans="1:21">
      <c r="A593" s="47"/>
      <c r="B593" s="40"/>
      <c r="C593" s="40"/>
      <c r="D593" s="40"/>
      <c r="E593" s="47"/>
      <c r="F593" s="47"/>
      <c r="G593" s="47"/>
      <c r="H593" s="40"/>
      <c r="I593" s="40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59"/>
      <c r="U593" s="40"/>
    </row>
    <row r="594" spans="1:21">
      <c r="A594" s="47"/>
      <c r="B594" s="40"/>
      <c r="C594" s="40"/>
      <c r="D594" s="40"/>
      <c r="E594" s="47"/>
      <c r="F594" s="47"/>
      <c r="G594" s="47"/>
      <c r="H594" s="40"/>
      <c r="I594" s="40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59"/>
      <c r="U594" s="40"/>
    </row>
    <row r="595" spans="1:21">
      <c r="A595" s="47"/>
      <c r="B595" s="40"/>
      <c r="C595" s="40"/>
      <c r="D595" s="40"/>
      <c r="E595" s="47"/>
      <c r="F595" s="47"/>
      <c r="G595" s="47"/>
      <c r="H595" s="40"/>
      <c r="I595" s="40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59"/>
      <c r="U595" s="40"/>
    </row>
    <row r="596" spans="1:21">
      <c r="A596" s="47"/>
      <c r="B596" s="40"/>
      <c r="C596" s="40"/>
      <c r="D596" s="40"/>
      <c r="E596" s="47"/>
      <c r="F596" s="47"/>
      <c r="G596" s="47"/>
      <c r="H596" s="40"/>
      <c r="I596" s="40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59"/>
      <c r="U596" s="40"/>
    </row>
    <row r="597" spans="1:21">
      <c r="A597" s="47"/>
      <c r="B597" s="40"/>
      <c r="C597" s="40"/>
      <c r="D597" s="40"/>
      <c r="E597" s="47"/>
      <c r="F597" s="47"/>
      <c r="G597" s="47"/>
      <c r="H597" s="40"/>
      <c r="I597" s="40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59"/>
      <c r="U597" s="40"/>
    </row>
    <row r="598" spans="1:21">
      <c r="A598" s="47"/>
      <c r="B598" s="40"/>
      <c r="C598" s="40"/>
      <c r="D598" s="40"/>
      <c r="E598" s="47"/>
      <c r="F598" s="47"/>
      <c r="G598" s="47"/>
      <c r="H598" s="40"/>
      <c r="I598" s="40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59"/>
      <c r="U598" s="40"/>
    </row>
    <row r="599" spans="1:21">
      <c r="A599" s="47"/>
      <c r="B599" s="40"/>
      <c r="C599" s="40"/>
      <c r="D599" s="40"/>
      <c r="E599" s="47"/>
      <c r="F599" s="47"/>
      <c r="G599" s="47"/>
      <c r="H599" s="40"/>
      <c r="I599" s="40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59"/>
      <c r="U599" s="40"/>
    </row>
    <row r="600" spans="1:21">
      <c r="A600" s="47"/>
      <c r="B600" s="40"/>
      <c r="C600" s="40"/>
      <c r="D600" s="40"/>
      <c r="E600" s="47"/>
      <c r="F600" s="47"/>
      <c r="G600" s="47"/>
      <c r="H600" s="40"/>
      <c r="I600" s="40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59"/>
      <c r="U600" s="40"/>
    </row>
    <row r="601" spans="1:21">
      <c r="A601" s="47"/>
      <c r="B601" s="40"/>
      <c r="C601" s="40"/>
      <c r="D601" s="40"/>
      <c r="E601" s="47"/>
      <c r="F601" s="47"/>
      <c r="G601" s="47"/>
      <c r="H601" s="40"/>
      <c r="I601" s="40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59"/>
      <c r="U601" s="40"/>
    </row>
    <row r="602" spans="1:21">
      <c r="A602" s="47"/>
      <c r="B602" s="40"/>
      <c r="C602" s="40"/>
      <c r="D602" s="40"/>
      <c r="E602" s="47"/>
      <c r="F602" s="47"/>
      <c r="G602" s="47"/>
      <c r="H602" s="40"/>
      <c r="I602" s="40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59"/>
      <c r="U602" s="40"/>
    </row>
    <row r="603" spans="1:21">
      <c r="A603" s="47"/>
      <c r="B603" s="40"/>
      <c r="C603" s="40"/>
      <c r="D603" s="40"/>
      <c r="E603" s="47"/>
      <c r="F603" s="47"/>
      <c r="G603" s="47"/>
      <c r="H603" s="40"/>
      <c r="I603" s="40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59"/>
      <c r="U603" s="40"/>
    </row>
    <row r="604" spans="1:21">
      <c r="A604" s="47"/>
      <c r="B604" s="40"/>
      <c r="C604" s="40"/>
      <c r="D604" s="40"/>
      <c r="E604" s="47"/>
      <c r="F604" s="47"/>
      <c r="G604" s="47"/>
      <c r="H604" s="40"/>
      <c r="I604" s="40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59"/>
      <c r="U604" s="40"/>
    </row>
    <row r="605" spans="1:21">
      <c r="A605" s="47"/>
      <c r="B605" s="40"/>
      <c r="C605" s="40"/>
      <c r="D605" s="40"/>
      <c r="E605" s="47"/>
      <c r="F605" s="47"/>
      <c r="G605" s="47"/>
      <c r="H605" s="40"/>
      <c r="I605" s="40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59"/>
      <c r="U605" s="40"/>
    </row>
    <row r="606" spans="1:21">
      <c r="A606" s="47"/>
      <c r="B606" s="40"/>
      <c r="C606" s="40"/>
      <c r="D606" s="40"/>
      <c r="E606" s="47"/>
      <c r="F606" s="47"/>
      <c r="G606" s="47"/>
      <c r="H606" s="40"/>
      <c r="I606" s="40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59"/>
      <c r="U606" s="40"/>
    </row>
    <row r="607" spans="1:21">
      <c r="A607" s="47"/>
      <c r="B607" s="40"/>
      <c r="C607" s="40"/>
      <c r="D607" s="40"/>
      <c r="E607" s="47"/>
      <c r="F607" s="47"/>
      <c r="G607" s="47"/>
      <c r="H607" s="40"/>
      <c r="I607" s="40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59"/>
      <c r="U607" s="40"/>
    </row>
    <row r="608" spans="1:21">
      <c r="A608" s="47"/>
      <c r="B608" s="40"/>
      <c r="C608" s="40"/>
      <c r="D608" s="40"/>
      <c r="E608" s="47"/>
      <c r="F608" s="47"/>
      <c r="G608" s="47"/>
      <c r="H608" s="40"/>
      <c r="I608" s="40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59"/>
      <c r="U608" s="40"/>
    </row>
    <row r="609" spans="1:21">
      <c r="A609" s="47"/>
      <c r="B609" s="40"/>
      <c r="C609" s="40"/>
      <c r="D609" s="40"/>
      <c r="E609" s="47"/>
      <c r="F609" s="47"/>
      <c r="G609" s="47"/>
      <c r="H609" s="40"/>
      <c r="I609" s="40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59"/>
      <c r="U609" s="40"/>
    </row>
    <row r="610" spans="1:21">
      <c r="A610" s="47"/>
      <c r="B610" s="40"/>
      <c r="C610" s="40"/>
      <c r="D610" s="40"/>
      <c r="E610" s="47"/>
      <c r="F610" s="47"/>
      <c r="G610" s="47"/>
      <c r="H610" s="40"/>
      <c r="I610" s="40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59"/>
      <c r="U610" s="40"/>
    </row>
    <row r="611" spans="1:21">
      <c r="A611" s="47"/>
      <c r="B611" s="40"/>
      <c r="C611" s="40"/>
      <c r="D611" s="40"/>
      <c r="E611" s="47"/>
      <c r="F611" s="47"/>
      <c r="G611" s="47"/>
      <c r="H611" s="40"/>
      <c r="I611" s="40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59"/>
      <c r="U611" s="40"/>
    </row>
    <row r="612" spans="1:21">
      <c r="A612" s="47"/>
      <c r="B612" s="40"/>
      <c r="C612" s="40"/>
      <c r="D612" s="40"/>
      <c r="E612" s="47"/>
      <c r="F612" s="47"/>
      <c r="G612" s="47"/>
      <c r="H612" s="40"/>
      <c r="I612" s="40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59"/>
      <c r="U612" s="40"/>
    </row>
    <row r="613" spans="1:21">
      <c r="A613" s="47"/>
      <c r="B613" s="40"/>
      <c r="C613" s="40"/>
      <c r="D613" s="40"/>
      <c r="E613" s="47"/>
      <c r="F613" s="47"/>
      <c r="G613" s="47"/>
      <c r="H613" s="40"/>
      <c r="I613" s="40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59"/>
      <c r="U613" s="40"/>
    </row>
    <row r="614" spans="1:21">
      <c r="A614" s="47"/>
      <c r="B614" s="40"/>
      <c r="C614" s="40"/>
      <c r="D614" s="40"/>
      <c r="E614" s="47"/>
      <c r="F614" s="47"/>
      <c r="G614" s="47"/>
      <c r="H614" s="40"/>
      <c r="I614" s="40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59"/>
      <c r="U614" s="40"/>
    </row>
    <row r="615" spans="1:21">
      <c r="A615" s="47"/>
      <c r="B615" s="40"/>
      <c r="C615" s="40"/>
      <c r="D615" s="40"/>
      <c r="E615" s="47"/>
      <c r="F615" s="47"/>
      <c r="G615" s="47"/>
      <c r="H615" s="40"/>
      <c r="I615" s="40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59"/>
      <c r="U615" s="40"/>
    </row>
    <row r="616" spans="1:21">
      <c r="A616" s="47"/>
      <c r="B616" s="40"/>
      <c r="C616" s="40"/>
      <c r="D616" s="40"/>
      <c r="E616" s="47"/>
      <c r="F616" s="47"/>
      <c r="G616" s="47"/>
      <c r="H616" s="40"/>
      <c r="I616" s="40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59"/>
      <c r="U616" s="40"/>
    </row>
    <row r="617" spans="1:21">
      <c r="A617" s="47"/>
      <c r="B617" s="40"/>
      <c r="C617" s="40"/>
      <c r="D617" s="40"/>
      <c r="E617" s="47"/>
      <c r="F617" s="47"/>
      <c r="G617" s="47"/>
      <c r="H617" s="40"/>
      <c r="I617" s="40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59"/>
      <c r="U617" s="40"/>
    </row>
    <row r="618" spans="1:21">
      <c r="A618" s="47"/>
      <c r="B618" s="40"/>
      <c r="C618" s="40"/>
      <c r="D618" s="40"/>
      <c r="E618" s="47"/>
      <c r="F618" s="47"/>
      <c r="G618" s="47"/>
      <c r="H618" s="40"/>
      <c r="I618" s="40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59"/>
      <c r="U618" s="40"/>
    </row>
    <row r="619" spans="1:21">
      <c r="A619" s="47"/>
      <c r="B619" s="40"/>
      <c r="C619" s="40"/>
      <c r="D619" s="40"/>
      <c r="E619" s="47"/>
      <c r="F619" s="47"/>
      <c r="G619" s="47"/>
      <c r="H619" s="40"/>
      <c r="I619" s="40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59"/>
      <c r="U619" s="40"/>
    </row>
    <row r="620" spans="1:21">
      <c r="A620" s="47"/>
      <c r="B620" s="40"/>
      <c r="C620" s="40"/>
      <c r="D620" s="40"/>
      <c r="E620" s="47"/>
      <c r="F620" s="47"/>
      <c r="G620" s="47"/>
      <c r="H620" s="40"/>
      <c r="I620" s="40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59"/>
      <c r="U620" s="40"/>
    </row>
    <row r="621" spans="1:21">
      <c r="A621" s="47"/>
      <c r="B621" s="40"/>
      <c r="C621" s="40"/>
      <c r="D621" s="40"/>
      <c r="E621" s="47"/>
      <c r="F621" s="47"/>
      <c r="G621" s="47"/>
      <c r="H621" s="40"/>
      <c r="I621" s="40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59"/>
      <c r="U621" s="40"/>
    </row>
    <row r="622" spans="1:21">
      <c r="A622" s="47"/>
      <c r="B622" s="40"/>
      <c r="C622" s="40"/>
      <c r="D622" s="40"/>
      <c r="E622" s="47"/>
      <c r="F622" s="47"/>
      <c r="G622" s="47"/>
      <c r="H622" s="40"/>
      <c r="I622" s="40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59"/>
      <c r="U622" s="40"/>
    </row>
    <row r="623" spans="1:21">
      <c r="A623" s="47"/>
      <c r="B623" s="40"/>
      <c r="C623" s="40"/>
      <c r="D623" s="40"/>
      <c r="E623" s="47"/>
      <c r="F623" s="47"/>
      <c r="G623" s="47"/>
      <c r="H623" s="40"/>
      <c r="I623" s="40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59"/>
      <c r="U623" s="40"/>
    </row>
    <row r="624" spans="1:21">
      <c r="A624" s="47"/>
      <c r="B624" s="40"/>
      <c r="C624" s="40"/>
      <c r="D624" s="40"/>
      <c r="E624" s="47"/>
      <c r="F624" s="47"/>
      <c r="G624" s="47"/>
      <c r="H624" s="40"/>
      <c r="I624" s="40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59"/>
      <c r="U624" s="40"/>
    </row>
    <row r="625" spans="1:21">
      <c r="A625" s="47"/>
      <c r="B625" s="40"/>
      <c r="C625" s="40"/>
      <c r="D625" s="40"/>
      <c r="E625" s="47"/>
      <c r="F625" s="47"/>
      <c r="G625" s="47"/>
      <c r="H625" s="40"/>
      <c r="I625" s="40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59"/>
      <c r="U625" s="40"/>
    </row>
    <row r="626" spans="1:21">
      <c r="A626" s="47"/>
      <c r="B626" s="40"/>
      <c r="C626" s="40"/>
      <c r="D626" s="40"/>
      <c r="E626" s="47"/>
      <c r="F626" s="47"/>
      <c r="G626" s="47"/>
      <c r="H626" s="40"/>
      <c r="I626" s="40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59"/>
      <c r="U626" s="40"/>
    </row>
    <row r="627" spans="1:21">
      <c r="A627" s="47"/>
      <c r="B627" s="40"/>
      <c r="C627" s="40"/>
      <c r="D627" s="40"/>
      <c r="E627" s="47"/>
      <c r="F627" s="47"/>
      <c r="G627" s="47"/>
      <c r="H627" s="40"/>
      <c r="I627" s="40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59"/>
      <c r="U627" s="40"/>
    </row>
    <row r="628" spans="1:21">
      <c r="A628" s="47"/>
      <c r="B628" s="40"/>
      <c r="C628" s="40"/>
      <c r="D628" s="40"/>
      <c r="E628" s="47"/>
      <c r="F628" s="47"/>
      <c r="G628" s="47"/>
      <c r="H628" s="40"/>
      <c r="I628" s="40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59"/>
      <c r="U628" s="40"/>
    </row>
    <row r="629" spans="1:21">
      <c r="A629" s="47"/>
      <c r="B629" s="40"/>
      <c r="C629" s="40"/>
      <c r="D629" s="40"/>
      <c r="E629" s="47"/>
      <c r="F629" s="47"/>
      <c r="G629" s="47"/>
      <c r="H629" s="40"/>
      <c r="I629" s="40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59"/>
      <c r="U629" s="40"/>
    </row>
    <row r="630" spans="1:21">
      <c r="A630" s="47"/>
      <c r="B630" s="40"/>
      <c r="C630" s="40"/>
      <c r="D630" s="40"/>
      <c r="E630" s="47"/>
      <c r="F630" s="47"/>
      <c r="G630" s="47"/>
      <c r="H630" s="40"/>
      <c r="I630" s="40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59"/>
      <c r="U630" s="40"/>
    </row>
    <row r="631" spans="1:21">
      <c r="A631" s="47"/>
      <c r="B631" s="40"/>
      <c r="C631" s="40"/>
      <c r="D631" s="40"/>
      <c r="E631" s="47"/>
      <c r="F631" s="47"/>
      <c r="G631" s="47"/>
      <c r="H631" s="40"/>
      <c r="I631" s="40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59"/>
      <c r="U631" s="40"/>
    </row>
    <row r="632" spans="1:21">
      <c r="A632" s="47"/>
      <c r="B632" s="40"/>
      <c r="C632" s="40"/>
      <c r="D632" s="40"/>
      <c r="E632" s="47"/>
      <c r="F632" s="47"/>
      <c r="G632" s="47"/>
      <c r="H632" s="40"/>
      <c r="I632" s="40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59"/>
      <c r="U632" s="40"/>
    </row>
    <row r="633" spans="1:21">
      <c r="A633" s="47"/>
      <c r="B633" s="40"/>
      <c r="C633" s="40"/>
      <c r="D633" s="40"/>
      <c r="E633" s="47"/>
      <c r="F633" s="47"/>
      <c r="G633" s="47"/>
      <c r="H633" s="40"/>
      <c r="I633" s="40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59"/>
      <c r="U633" s="40"/>
    </row>
    <row r="634" spans="1:21">
      <c r="A634" s="47"/>
      <c r="B634" s="40"/>
      <c r="C634" s="40"/>
      <c r="D634" s="40"/>
      <c r="E634" s="47"/>
      <c r="F634" s="47"/>
      <c r="G634" s="47"/>
      <c r="H634" s="40"/>
      <c r="I634" s="40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59"/>
      <c r="U634" s="40"/>
    </row>
    <row r="635" spans="1:21">
      <c r="A635" s="47"/>
      <c r="B635" s="40"/>
      <c r="C635" s="40"/>
      <c r="D635" s="40"/>
      <c r="E635" s="47"/>
      <c r="F635" s="47"/>
      <c r="G635" s="47"/>
      <c r="H635" s="40"/>
      <c r="I635" s="40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59"/>
      <c r="U635" s="40"/>
    </row>
    <row r="636" spans="1:21">
      <c r="A636" s="47"/>
      <c r="B636" s="40"/>
      <c r="C636" s="40"/>
      <c r="D636" s="40"/>
      <c r="E636" s="47"/>
      <c r="F636" s="47"/>
      <c r="G636" s="47"/>
      <c r="H636" s="40"/>
      <c r="I636" s="40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59"/>
      <c r="U636" s="40"/>
    </row>
    <row r="637" spans="1:21">
      <c r="A637" s="47"/>
      <c r="B637" s="40"/>
      <c r="C637" s="40"/>
      <c r="D637" s="40"/>
      <c r="E637" s="47"/>
      <c r="F637" s="47"/>
      <c r="G637" s="47"/>
      <c r="H637" s="40"/>
      <c r="I637" s="40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59"/>
      <c r="U637" s="40"/>
    </row>
    <row r="638" spans="1:21">
      <c r="A638" s="47"/>
      <c r="B638" s="40"/>
      <c r="C638" s="40"/>
      <c r="D638" s="40"/>
      <c r="E638" s="47"/>
      <c r="F638" s="47"/>
      <c r="G638" s="47"/>
      <c r="H638" s="40"/>
      <c r="I638" s="40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59"/>
      <c r="U638" s="40"/>
    </row>
    <row r="639" spans="1:21">
      <c r="A639" s="47"/>
      <c r="B639" s="40"/>
      <c r="C639" s="40"/>
      <c r="D639" s="40"/>
      <c r="E639" s="47"/>
      <c r="F639" s="47"/>
      <c r="G639" s="47"/>
      <c r="H639" s="40"/>
      <c r="I639" s="40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59"/>
      <c r="U639" s="40"/>
    </row>
    <row r="640" spans="1:21">
      <c r="A640" s="47"/>
      <c r="B640" s="40"/>
      <c r="C640" s="40"/>
      <c r="D640" s="40"/>
      <c r="E640" s="47"/>
      <c r="F640" s="47"/>
      <c r="G640" s="47"/>
      <c r="H640" s="40"/>
      <c r="I640" s="40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59"/>
      <c r="U640" s="40"/>
    </row>
    <row r="641" spans="1:21">
      <c r="A641" s="47"/>
      <c r="B641" s="40"/>
      <c r="C641" s="40"/>
      <c r="D641" s="40"/>
      <c r="E641" s="47"/>
      <c r="F641" s="47"/>
      <c r="G641" s="47"/>
      <c r="H641" s="40"/>
      <c r="I641" s="40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59"/>
      <c r="U641" s="40"/>
    </row>
    <row r="642" spans="1:21">
      <c r="A642" s="47"/>
      <c r="B642" s="40"/>
      <c r="C642" s="40"/>
      <c r="D642" s="40"/>
      <c r="E642" s="47"/>
      <c r="F642" s="47"/>
      <c r="G642" s="47"/>
      <c r="H642" s="40"/>
      <c r="I642" s="40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59"/>
      <c r="U642" s="40"/>
    </row>
    <row r="643" spans="1:21">
      <c r="A643" s="47"/>
      <c r="B643" s="40"/>
      <c r="C643" s="40"/>
      <c r="D643" s="40"/>
      <c r="E643" s="47"/>
      <c r="F643" s="47"/>
      <c r="G643" s="47"/>
      <c r="H643" s="40"/>
      <c r="I643" s="40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59"/>
      <c r="U643" s="40"/>
    </row>
    <row r="644" spans="1:21">
      <c r="A644" s="47"/>
      <c r="B644" s="40"/>
      <c r="C644" s="40"/>
      <c r="D644" s="40"/>
      <c r="E644" s="47"/>
      <c r="F644" s="47"/>
      <c r="G644" s="47"/>
      <c r="H644" s="40"/>
      <c r="I644" s="40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59"/>
      <c r="U644" s="40"/>
    </row>
    <row r="645" spans="1:21">
      <c r="A645" s="47"/>
      <c r="B645" s="40"/>
      <c r="C645" s="40"/>
      <c r="D645" s="40"/>
      <c r="E645" s="47"/>
      <c r="F645" s="47"/>
      <c r="G645" s="47"/>
      <c r="H645" s="40"/>
      <c r="I645" s="40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59"/>
      <c r="U645" s="40"/>
    </row>
    <row r="646" spans="1:21">
      <c r="A646" s="47"/>
      <c r="B646" s="40"/>
      <c r="C646" s="40"/>
      <c r="D646" s="40"/>
      <c r="E646" s="47"/>
      <c r="F646" s="47"/>
      <c r="G646" s="47"/>
      <c r="H646" s="40"/>
      <c r="I646" s="40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59"/>
      <c r="U646" s="40"/>
    </row>
    <row r="647" spans="1:21">
      <c r="A647" s="47"/>
      <c r="B647" s="40"/>
      <c r="C647" s="40"/>
      <c r="D647" s="40"/>
      <c r="E647" s="47"/>
      <c r="F647" s="47"/>
      <c r="G647" s="47"/>
      <c r="H647" s="40"/>
      <c r="I647" s="40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59"/>
      <c r="U647" s="40"/>
    </row>
    <row r="648" spans="1:21">
      <c r="A648" s="47"/>
      <c r="B648" s="40"/>
      <c r="C648" s="40"/>
      <c r="D648" s="40"/>
      <c r="E648" s="47"/>
      <c r="F648" s="47"/>
      <c r="G648" s="47"/>
      <c r="H648" s="40"/>
      <c r="I648" s="40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59"/>
      <c r="U648" s="40"/>
    </row>
    <row r="649" spans="1:21">
      <c r="A649" s="47"/>
      <c r="B649" s="40"/>
      <c r="C649" s="40"/>
      <c r="D649" s="40"/>
      <c r="E649" s="47"/>
      <c r="F649" s="47"/>
      <c r="G649" s="47"/>
      <c r="H649" s="40"/>
      <c r="I649" s="40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59"/>
      <c r="U649" s="40"/>
    </row>
    <row r="650" spans="1:21">
      <c r="A650" s="47"/>
      <c r="B650" s="40"/>
      <c r="C650" s="40"/>
      <c r="D650" s="40"/>
      <c r="E650" s="47"/>
      <c r="F650" s="47"/>
      <c r="G650" s="47"/>
      <c r="H650" s="40"/>
      <c r="I650" s="40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59"/>
      <c r="U650" s="40"/>
    </row>
    <row r="651" spans="1:21">
      <c r="A651" s="47"/>
      <c r="B651" s="40"/>
      <c r="C651" s="40"/>
      <c r="D651" s="40"/>
      <c r="E651" s="47"/>
      <c r="F651" s="47"/>
      <c r="G651" s="47"/>
      <c r="H651" s="40"/>
      <c r="I651" s="40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59"/>
      <c r="U651" s="40"/>
    </row>
    <row r="652" spans="1:21">
      <c r="A652" s="47"/>
      <c r="B652" s="40"/>
      <c r="C652" s="40"/>
      <c r="D652" s="40"/>
      <c r="E652" s="47"/>
      <c r="F652" s="47"/>
      <c r="G652" s="47"/>
      <c r="H652" s="40"/>
      <c r="I652" s="40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59"/>
      <c r="U652" s="40"/>
    </row>
    <row r="653" spans="1:21">
      <c r="A653" s="47"/>
      <c r="B653" s="40"/>
      <c r="C653" s="40"/>
      <c r="D653" s="40"/>
      <c r="E653" s="47"/>
      <c r="F653" s="47"/>
      <c r="G653" s="47"/>
      <c r="H653" s="40"/>
      <c r="I653" s="40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59"/>
      <c r="U653" s="40"/>
    </row>
    <row r="654" spans="1:21">
      <c r="A654" s="47"/>
      <c r="B654" s="40"/>
      <c r="C654" s="40"/>
      <c r="D654" s="40"/>
      <c r="E654" s="47"/>
      <c r="F654" s="47"/>
      <c r="G654" s="47"/>
      <c r="H654" s="40"/>
      <c r="I654" s="40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59"/>
      <c r="U654" s="40"/>
    </row>
    <row r="655" spans="1:21">
      <c r="A655" s="47"/>
      <c r="B655" s="40"/>
      <c r="C655" s="40"/>
      <c r="D655" s="40"/>
      <c r="E655" s="47"/>
      <c r="F655" s="47"/>
      <c r="G655" s="47"/>
      <c r="H655" s="40"/>
      <c r="I655" s="40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59"/>
      <c r="U655" s="40"/>
    </row>
    <row r="656" spans="1:21">
      <c r="A656" s="47"/>
      <c r="B656" s="40"/>
      <c r="C656" s="40"/>
      <c r="D656" s="40"/>
      <c r="E656" s="47"/>
      <c r="F656" s="47"/>
      <c r="G656" s="47"/>
      <c r="H656" s="40"/>
      <c r="I656" s="40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59"/>
      <c r="U656" s="40"/>
    </row>
    <row r="657" spans="1:21">
      <c r="A657" s="47"/>
      <c r="B657" s="40"/>
      <c r="C657" s="40"/>
      <c r="D657" s="40"/>
      <c r="E657" s="47"/>
      <c r="F657" s="47"/>
      <c r="G657" s="47"/>
      <c r="H657" s="40"/>
      <c r="I657" s="40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59"/>
      <c r="U657" s="40"/>
    </row>
    <row r="658" spans="1:21">
      <c r="A658" s="47"/>
      <c r="B658" s="40"/>
      <c r="C658" s="40"/>
      <c r="D658" s="40"/>
      <c r="E658" s="47"/>
      <c r="F658" s="47"/>
      <c r="G658" s="47"/>
      <c r="H658" s="40"/>
      <c r="I658" s="40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59"/>
      <c r="U658" s="40"/>
    </row>
    <row r="659" spans="1:21">
      <c r="A659" s="47"/>
      <c r="B659" s="40"/>
      <c r="C659" s="40"/>
      <c r="D659" s="40"/>
      <c r="E659" s="47"/>
      <c r="F659" s="47"/>
      <c r="G659" s="47"/>
      <c r="H659" s="40"/>
      <c r="I659" s="40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59"/>
      <c r="U659" s="40"/>
    </row>
    <row r="660" spans="1:21">
      <c r="A660" s="47"/>
      <c r="B660" s="40"/>
      <c r="C660" s="40"/>
      <c r="D660" s="40"/>
      <c r="E660" s="47"/>
      <c r="F660" s="47"/>
      <c r="G660" s="47"/>
      <c r="H660" s="40"/>
      <c r="I660" s="40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59"/>
      <c r="U660" s="40"/>
    </row>
    <row r="661" spans="1:21">
      <c r="A661" s="47"/>
      <c r="B661" s="40"/>
      <c r="C661" s="40"/>
      <c r="D661" s="40"/>
      <c r="E661" s="47"/>
      <c r="F661" s="47"/>
      <c r="G661" s="47"/>
      <c r="H661" s="40"/>
      <c r="I661" s="40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59"/>
      <c r="U661" s="40"/>
    </row>
    <row r="662" spans="1:21">
      <c r="A662" s="47"/>
      <c r="B662" s="40"/>
      <c r="C662" s="40"/>
      <c r="D662" s="40"/>
      <c r="E662" s="47"/>
      <c r="F662" s="47"/>
      <c r="G662" s="47"/>
      <c r="H662" s="40"/>
      <c r="I662" s="40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59"/>
      <c r="U662" s="40"/>
    </row>
    <row r="663" spans="1:21">
      <c r="A663" s="47"/>
      <c r="B663" s="40"/>
      <c r="C663" s="40"/>
      <c r="D663" s="40"/>
      <c r="E663" s="47"/>
      <c r="F663" s="47"/>
      <c r="G663" s="47"/>
      <c r="H663" s="40"/>
      <c r="I663" s="40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59"/>
      <c r="U663" s="40"/>
    </row>
    <row r="664" spans="1:21">
      <c r="A664" s="47"/>
      <c r="B664" s="40"/>
      <c r="C664" s="40"/>
      <c r="D664" s="40"/>
      <c r="E664" s="47"/>
      <c r="F664" s="47"/>
      <c r="G664" s="47"/>
      <c r="H664" s="40"/>
      <c r="I664" s="40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59"/>
      <c r="U664" s="40"/>
    </row>
    <row r="665" spans="1:21">
      <c r="A665" s="47"/>
      <c r="B665" s="40"/>
      <c r="C665" s="40"/>
      <c r="D665" s="40"/>
      <c r="E665" s="47"/>
      <c r="F665" s="47"/>
      <c r="G665" s="47"/>
      <c r="H665" s="40"/>
      <c r="I665" s="40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59"/>
      <c r="U665" s="40"/>
    </row>
    <row r="666" spans="1:21">
      <c r="A666" s="47"/>
      <c r="B666" s="40"/>
      <c r="C666" s="40"/>
      <c r="D666" s="40"/>
      <c r="E666" s="47"/>
      <c r="F666" s="47"/>
      <c r="G666" s="47"/>
      <c r="H666" s="40"/>
      <c r="I666" s="40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59"/>
      <c r="U666" s="40"/>
    </row>
    <row r="667" spans="1:21">
      <c r="A667" s="47"/>
      <c r="B667" s="40"/>
      <c r="C667" s="40"/>
      <c r="D667" s="40"/>
      <c r="E667" s="47"/>
      <c r="F667" s="47"/>
      <c r="G667" s="47"/>
      <c r="H667" s="40"/>
      <c r="I667" s="40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59"/>
      <c r="U667" s="40"/>
    </row>
    <row r="668" spans="1:21">
      <c r="A668" s="47"/>
      <c r="B668" s="40"/>
      <c r="C668" s="40"/>
      <c r="D668" s="40"/>
      <c r="E668" s="47"/>
      <c r="F668" s="47"/>
      <c r="G668" s="47"/>
      <c r="H668" s="40"/>
      <c r="I668" s="40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59"/>
      <c r="U668" s="40"/>
    </row>
    <row r="669" spans="1:21">
      <c r="A669" s="47"/>
      <c r="B669" s="40"/>
      <c r="C669" s="40"/>
      <c r="D669" s="40"/>
      <c r="E669" s="47"/>
      <c r="F669" s="47"/>
      <c r="G669" s="47"/>
      <c r="H669" s="40"/>
      <c r="I669" s="40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59"/>
      <c r="U669" s="40"/>
    </row>
    <row r="670" spans="1:21">
      <c r="A670" s="47"/>
      <c r="B670" s="40"/>
      <c r="C670" s="40"/>
      <c r="D670" s="40"/>
      <c r="E670" s="47"/>
      <c r="F670" s="47"/>
      <c r="G670" s="47"/>
      <c r="H670" s="40"/>
      <c r="I670" s="40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59"/>
      <c r="U670" s="40"/>
    </row>
    <row r="671" spans="1:21">
      <c r="A671" s="47"/>
      <c r="B671" s="40"/>
      <c r="C671" s="40"/>
      <c r="D671" s="40"/>
      <c r="E671" s="47"/>
      <c r="F671" s="47"/>
      <c r="G671" s="47"/>
      <c r="H671" s="40"/>
      <c r="I671" s="40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59"/>
      <c r="U671" s="40"/>
    </row>
    <row r="672" spans="1:21">
      <c r="A672" s="47"/>
      <c r="B672" s="40"/>
      <c r="C672" s="40"/>
      <c r="D672" s="40"/>
      <c r="E672" s="47"/>
      <c r="F672" s="47"/>
      <c r="G672" s="47"/>
      <c r="H672" s="40"/>
      <c r="I672" s="40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59"/>
      <c r="U672" s="40"/>
    </row>
    <row r="673" spans="1:21">
      <c r="A673" s="47"/>
      <c r="B673" s="40"/>
      <c r="C673" s="40"/>
      <c r="D673" s="40"/>
      <c r="E673" s="47"/>
      <c r="F673" s="47"/>
      <c r="G673" s="47"/>
      <c r="H673" s="40"/>
      <c r="I673" s="40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59"/>
      <c r="U673" s="40"/>
    </row>
    <row r="674" spans="1:21">
      <c r="A674" s="47"/>
      <c r="B674" s="40"/>
      <c r="C674" s="40"/>
      <c r="D674" s="40"/>
      <c r="E674" s="47"/>
      <c r="F674" s="47"/>
      <c r="G674" s="47"/>
      <c r="H674" s="40"/>
      <c r="I674" s="40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59"/>
      <c r="U674" s="40"/>
    </row>
    <row r="675" spans="1:21">
      <c r="A675" s="47"/>
      <c r="B675" s="40"/>
      <c r="C675" s="40"/>
      <c r="D675" s="40"/>
      <c r="E675" s="47"/>
      <c r="F675" s="47"/>
      <c r="G675" s="47"/>
      <c r="H675" s="40"/>
      <c r="I675" s="40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59"/>
      <c r="U675" s="40"/>
    </row>
    <row r="676" spans="1:21">
      <c r="A676" s="47"/>
      <c r="B676" s="40"/>
      <c r="C676" s="40"/>
      <c r="D676" s="40"/>
      <c r="E676" s="47"/>
      <c r="F676" s="47"/>
      <c r="G676" s="47"/>
      <c r="H676" s="40"/>
      <c r="I676" s="40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59"/>
      <c r="U676" s="40"/>
    </row>
    <row r="677" spans="1:21">
      <c r="A677" s="47"/>
      <c r="B677" s="40"/>
      <c r="C677" s="40"/>
      <c r="D677" s="40"/>
      <c r="E677" s="47"/>
      <c r="F677" s="47"/>
      <c r="G677" s="47"/>
      <c r="H677" s="40"/>
      <c r="I677" s="40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59"/>
      <c r="U677" s="40"/>
    </row>
    <row r="678" spans="1:21">
      <c r="A678" s="47"/>
      <c r="B678" s="40"/>
      <c r="C678" s="40"/>
      <c r="D678" s="40"/>
      <c r="E678" s="47"/>
      <c r="F678" s="47"/>
      <c r="G678" s="47"/>
      <c r="H678" s="40"/>
      <c r="I678" s="40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59"/>
      <c r="U678" s="40"/>
    </row>
    <row r="679" spans="1:21">
      <c r="A679" s="47"/>
      <c r="B679" s="40"/>
      <c r="C679" s="40"/>
      <c r="D679" s="40"/>
      <c r="E679" s="47"/>
      <c r="F679" s="47"/>
      <c r="G679" s="47"/>
      <c r="H679" s="40"/>
      <c r="I679" s="40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59"/>
      <c r="U679" s="40"/>
    </row>
    <row r="680" spans="1:21">
      <c r="A680" s="47"/>
      <c r="B680" s="40"/>
      <c r="C680" s="40"/>
      <c r="D680" s="40"/>
      <c r="E680" s="47"/>
      <c r="F680" s="47"/>
      <c r="G680" s="47"/>
      <c r="H680" s="40"/>
      <c r="I680" s="40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59"/>
      <c r="U680" s="40"/>
    </row>
    <row r="681" spans="1:21">
      <c r="A681" s="47"/>
      <c r="B681" s="40"/>
      <c r="C681" s="40"/>
      <c r="D681" s="40"/>
      <c r="E681" s="47"/>
      <c r="F681" s="47"/>
      <c r="G681" s="47"/>
      <c r="H681" s="40"/>
      <c r="I681" s="40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59"/>
      <c r="U681" s="40"/>
    </row>
    <row r="682" spans="1:21">
      <c r="A682" s="47"/>
      <c r="B682" s="40"/>
      <c r="C682" s="40"/>
      <c r="D682" s="40"/>
      <c r="E682" s="47"/>
      <c r="F682" s="47"/>
      <c r="G682" s="47"/>
      <c r="H682" s="40"/>
      <c r="I682" s="40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59"/>
      <c r="U682" s="40"/>
    </row>
    <row r="683" spans="1:21">
      <c r="A683" s="47"/>
      <c r="B683" s="40"/>
      <c r="C683" s="40"/>
      <c r="D683" s="40"/>
      <c r="E683" s="47"/>
      <c r="F683" s="47"/>
      <c r="G683" s="47"/>
      <c r="H683" s="40"/>
      <c r="I683" s="40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59"/>
      <c r="U683" s="40"/>
    </row>
    <row r="684" spans="1:21">
      <c r="A684" s="47"/>
      <c r="B684" s="40"/>
      <c r="C684" s="40"/>
      <c r="D684" s="40"/>
      <c r="E684" s="47"/>
      <c r="F684" s="47"/>
      <c r="G684" s="47"/>
      <c r="H684" s="40"/>
      <c r="I684" s="40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59"/>
      <c r="U684" s="40"/>
    </row>
    <row r="685" spans="1:21">
      <c r="A685" s="47"/>
      <c r="B685" s="40"/>
      <c r="C685" s="40"/>
      <c r="D685" s="40"/>
      <c r="E685" s="47"/>
      <c r="F685" s="47"/>
      <c r="G685" s="47"/>
      <c r="H685" s="40"/>
      <c r="I685" s="40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59"/>
      <c r="U685" s="40"/>
    </row>
    <row r="686" spans="1:21">
      <c r="A686" s="47"/>
      <c r="B686" s="40"/>
      <c r="C686" s="40"/>
      <c r="D686" s="40"/>
      <c r="E686" s="47"/>
      <c r="F686" s="47"/>
      <c r="G686" s="47"/>
      <c r="H686" s="40"/>
      <c r="I686" s="40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59"/>
      <c r="U686" s="40"/>
    </row>
    <row r="687" spans="1:21">
      <c r="A687" s="47"/>
      <c r="B687" s="40"/>
      <c r="C687" s="40"/>
      <c r="D687" s="40"/>
      <c r="E687" s="47"/>
      <c r="F687" s="47"/>
      <c r="G687" s="47"/>
      <c r="H687" s="40"/>
      <c r="I687" s="40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59"/>
      <c r="U687" s="40"/>
    </row>
    <row r="688" spans="1:21">
      <c r="A688" s="47"/>
      <c r="B688" s="40"/>
      <c r="C688" s="40"/>
      <c r="D688" s="40"/>
      <c r="E688" s="47"/>
      <c r="F688" s="47"/>
      <c r="G688" s="47"/>
      <c r="H688" s="40"/>
      <c r="I688" s="40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59"/>
      <c r="U688" s="40"/>
    </row>
    <row r="689" spans="1:21">
      <c r="A689" s="47"/>
      <c r="B689" s="40"/>
      <c r="C689" s="40"/>
      <c r="D689" s="40"/>
      <c r="E689" s="47"/>
      <c r="F689" s="47"/>
      <c r="G689" s="47"/>
      <c r="H689" s="40"/>
      <c r="I689" s="40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59"/>
      <c r="U689" s="40"/>
    </row>
    <row r="690" spans="1:21">
      <c r="A690" s="47"/>
      <c r="B690" s="40"/>
      <c r="C690" s="40"/>
      <c r="D690" s="40"/>
      <c r="E690" s="47"/>
      <c r="F690" s="47"/>
      <c r="G690" s="47"/>
      <c r="H690" s="40"/>
      <c r="I690" s="40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59"/>
      <c r="U690" s="40"/>
    </row>
    <row r="691" spans="1:21">
      <c r="A691" s="47"/>
      <c r="B691" s="40"/>
      <c r="C691" s="40"/>
      <c r="D691" s="40"/>
      <c r="E691" s="47"/>
      <c r="F691" s="47"/>
      <c r="G691" s="47"/>
      <c r="H691" s="40"/>
      <c r="I691" s="40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59"/>
      <c r="U691" s="40"/>
    </row>
    <row r="692" spans="1:21">
      <c r="A692" s="47"/>
      <c r="B692" s="40"/>
      <c r="C692" s="40"/>
      <c r="D692" s="40"/>
      <c r="E692" s="47"/>
      <c r="F692" s="47"/>
      <c r="G692" s="47"/>
      <c r="H692" s="40"/>
      <c r="I692" s="40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59"/>
      <c r="U692" s="40"/>
    </row>
    <row r="693" spans="1:21">
      <c r="A693" s="47"/>
      <c r="B693" s="40"/>
      <c r="C693" s="40"/>
      <c r="D693" s="40"/>
      <c r="E693" s="47"/>
      <c r="F693" s="47"/>
      <c r="G693" s="47"/>
      <c r="H693" s="40"/>
      <c r="I693" s="40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59"/>
      <c r="U693" s="40"/>
    </row>
    <row r="694" spans="1:21">
      <c r="A694" s="47"/>
      <c r="B694" s="40"/>
      <c r="C694" s="40"/>
      <c r="D694" s="40"/>
      <c r="E694" s="47"/>
      <c r="F694" s="47"/>
      <c r="G694" s="47"/>
      <c r="H694" s="40"/>
      <c r="I694" s="40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59"/>
      <c r="U694" s="40"/>
    </row>
    <row r="695" spans="1:21">
      <c r="A695" s="47"/>
      <c r="B695" s="40"/>
      <c r="C695" s="40"/>
      <c r="D695" s="40"/>
      <c r="E695" s="47"/>
      <c r="F695" s="47"/>
      <c r="G695" s="47"/>
      <c r="H695" s="40"/>
      <c r="I695" s="40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59"/>
      <c r="U695" s="40"/>
    </row>
    <row r="696" spans="1:21">
      <c r="A696" s="47"/>
      <c r="B696" s="40"/>
      <c r="C696" s="40"/>
      <c r="D696" s="40"/>
      <c r="E696" s="47"/>
      <c r="F696" s="47"/>
      <c r="G696" s="47"/>
      <c r="H696" s="40"/>
      <c r="I696" s="40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59"/>
      <c r="U696" s="40"/>
    </row>
    <row r="697" spans="1:21">
      <c r="A697" s="47"/>
      <c r="B697" s="40"/>
      <c r="C697" s="40"/>
      <c r="D697" s="40"/>
      <c r="E697" s="47"/>
      <c r="F697" s="47"/>
      <c r="G697" s="47"/>
      <c r="H697" s="40"/>
      <c r="I697" s="40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59"/>
      <c r="U697" s="40"/>
    </row>
    <row r="698" spans="1:21">
      <c r="A698" s="47"/>
      <c r="B698" s="40"/>
      <c r="C698" s="40"/>
      <c r="D698" s="40"/>
      <c r="E698" s="47"/>
      <c r="F698" s="47"/>
      <c r="G698" s="47"/>
      <c r="H698" s="40"/>
      <c r="I698" s="40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59"/>
      <c r="U698" s="40"/>
    </row>
    <row r="699" spans="1:21">
      <c r="A699" s="47"/>
      <c r="B699" s="40"/>
      <c r="C699" s="40"/>
      <c r="D699" s="40"/>
      <c r="E699" s="47"/>
      <c r="F699" s="47"/>
      <c r="G699" s="47"/>
      <c r="H699" s="40"/>
      <c r="I699" s="40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59"/>
      <c r="U699" s="40"/>
    </row>
    <row r="700" spans="1:21">
      <c r="A700" s="47"/>
      <c r="B700" s="40"/>
      <c r="C700" s="40"/>
      <c r="D700" s="40"/>
      <c r="E700" s="47"/>
      <c r="F700" s="47"/>
      <c r="G700" s="47"/>
      <c r="H700" s="40"/>
      <c r="I700" s="40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59"/>
      <c r="U700" s="40"/>
    </row>
    <row r="701" spans="1:21">
      <c r="A701" s="47"/>
      <c r="B701" s="40"/>
      <c r="C701" s="40"/>
      <c r="D701" s="40"/>
      <c r="E701" s="47"/>
      <c r="F701" s="47"/>
      <c r="G701" s="47"/>
      <c r="H701" s="40"/>
      <c r="I701" s="40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59"/>
      <c r="U701" s="40"/>
    </row>
    <row r="702" spans="1:21">
      <c r="A702" s="47"/>
      <c r="B702" s="40"/>
      <c r="C702" s="40"/>
      <c r="D702" s="40"/>
      <c r="E702" s="47"/>
      <c r="F702" s="47"/>
      <c r="G702" s="47"/>
      <c r="H702" s="40"/>
      <c r="I702" s="40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59"/>
      <c r="U702" s="40"/>
    </row>
    <row r="703" spans="1:21">
      <c r="A703" s="47"/>
      <c r="B703" s="40"/>
      <c r="C703" s="40"/>
      <c r="D703" s="40"/>
      <c r="E703" s="47"/>
      <c r="F703" s="47"/>
      <c r="G703" s="47"/>
      <c r="H703" s="40"/>
      <c r="I703" s="40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59"/>
      <c r="U703" s="40"/>
    </row>
    <row r="704" spans="1:21">
      <c r="A704" s="47"/>
      <c r="B704" s="40"/>
      <c r="C704" s="40"/>
      <c r="D704" s="40"/>
      <c r="E704" s="47"/>
      <c r="F704" s="47"/>
      <c r="G704" s="47"/>
      <c r="H704" s="40"/>
      <c r="I704" s="40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59"/>
      <c r="U704" s="40"/>
    </row>
    <row r="705" spans="1:21">
      <c r="A705" s="47"/>
      <c r="B705" s="40"/>
      <c r="C705" s="40"/>
      <c r="D705" s="40"/>
      <c r="E705" s="47"/>
      <c r="F705" s="47"/>
      <c r="G705" s="47"/>
      <c r="H705" s="40"/>
      <c r="I705" s="40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59"/>
      <c r="U705" s="40"/>
    </row>
    <row r="706" spans="1:21">
      <c r="A706" s="47"/>
      <c r="B706" s="40"/>
      <c r="C706" s="40"/>
      <c r="D706" s="40"/>
      <c r="E706" s="47"/>
      <c r="F706" s="47"/>
      <c r="G706" s="47"/>
      <c r="H706" s="40"/>
      <c r="I706" s="40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59"/>
      <c r="U706" s="40"/>
    </row>
    <row r="707" spans="1:21">
      <c r="A707" s="47"/>
      <c r="B707" s="40"/>
      <c r="C707" s="40"/>
      <c r="D707" s="40"/>
      <c r="E707" s="47"/>
      <c r="F707" s="47"/>
      <c r="G707" s="47"/>
      <c r="H707" s="40"/>
      <c r="I707" s="40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59"/>
      <c r="U707" s="40"/>
    </row>
    <row r="708" spans="1:21">
      <c r="A708" s="47"/>
      <c r="B708" s="40"/>
      <c r="C708" s="40"/>
      <c r="D708" s="40"/>
      <c r="E708" s="47"/>
      <c r="F708" s="47"/>
      <c r="G708" s="47"/>
      <c r="H708" s="40"/>
      <c r="I708" s="40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59"/>
      <c r="U708" s="40"/>
    </row>
    <row r="709" spans="1:21">
      <c r="A709" s="47"/>
      <c r="B709" s="40"/>
      <c r="C709" s="40"/>
      <c r="D709" s="40"/>
      <c r="E709" s="47"/>
      <c r="F709" s="47"/>
      <c r="G709" s="47"/>
      <c r="H709" s="40"/>
      <c r="I709" s="40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59"/>
      <c r="U709" s="40"/>
    </row>
    <row r="710" spans="1:21">
      <c r="A710" s="47"/>
      <c r="B710" s="40"/>
      <c r="C710" s="40"/>
      <c r="D710" s="40"/>
      <c r="E710" s="47"/>
      <c r="F710" s="47"/>
      <c r="G710" s="47"/>
      <c r="H710" s="40"/>
      <c r="I710" s="40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59"/>
      <c r="U710" s="40"/>
    </row>
    <row r="711" spans="1:21">
      <c r="A711" s="47"/>
      <c r="B711" s="40"/>
      <c r="C711" s="40"/>
      <c r="D711" s="40"/>
      <c r="E711" s="47"/>
      <c r="F711" s="47"/>
      <c r="G711" s="47"/>
      <c r="H711" s="40"/>
      <c r="I711" s="40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59"/>
      <c r="U711" s="40"/>
    </row>
    <row r="712" spans="1:21">
      <c r="A712" s="47"/>
      <c r="B712" s="40"/>
      <c r="C712" s="40"/>
      <c r="D712" s="40"/>
      <c r="E712" s="47"/>
      <c r="F712" s="47"/>
      <c r="G712" s="47"/>
      <c r="H712" s="40"/>
      <c r="I712" s="40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59"/>
      <c r="U712" s="40"/>
    </row>
    <row r="713" spans="1:21">
      <c r="A713" s="47"/>
      <c r="B713" s="40"/>
      <c r="C713" s="40"/>
      <c r="D713" s="40"/>
      <c r="E713" s="47"/>
      <c r="F713" s="47"/>
      <c r="G713" s="47"/>
      <c r="H713" s="40"/>
      <c r="I713" s="40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59"/>
      <c r="U713" s="40"/>
    </row>
    <row r="714" spans="1:21">
      <c r="A714" s="47"/>
      <c r="B714" s="40"/>
      <c r="C714" s="40"/>
      <c r="D714" s="40"/>
      <c r="E714" s="47"/>
      <c r="F714" s="47"/>
      <c r="G714" s="47"/>
      <c r="H714" s="40"/>
      <c r="I714" s="40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59"/>
      <c r="U714" s="40"/>
    </row>
    <row r="715" spans="1:21">
      <c r="A715" s="47"/>
      <c r="B715" s="40"/>
      <c r="C715" s="40"/>
      <c r="D715" s="40"/>
      <c r="E715" s="47"/>
      <c r="F715" s="47"/>
      <c r="G715" s="47"/>
      <c r="H715" s="40"/>
      <c r="I715" s="40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59"/>
      <c r="U715" s="40"/>
    </row>
    <row r="716" spans="1:21">
      <c r="A716" s="47"/>
      <c r="B716" s="40"/>
      <c r="C716" s="40"/>
      <c r="D716" s="40"/>
      <c r="E716" s="47"/>
      <c r="F716" s="47"/>
      <c r="G716" s="47"/>
      <c r="H716" s="40"/>
      <c r="I716" s="40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59"/>
      <c r="U716" s="40"/>
    </row>
    <row r="717" spans="1:21">
      <c r="A717" s="47"/>
      <c r="B717" s="40"/>
      <c r="C717" s="40"/>
      <c r="D717" s="40"/>
      <c r="E717" s="47"/>
      <c r="F717" s="47"/>
      <c r="G717" s="47"/>
      <c r="H717" s="40"/>
      <c r="I717" s="40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59"/>
      <c r="U717" s="40"/>
    </row>
    <row r="718" spans="1:21">
      <c r="A718" s="47"/>
      <c r="B718" s="40"/>
      <c r="C718" s="40"/>
      <c r="D718" s="40"/>
      <c r="E718" s="47"/>
      <c r="F718" s="47"/>
      <c r="G718" s="47"/>
      <c r="H718" s="40"/>
      <c r="I718" s="40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59"/>
      <c r="U718" s="40"/>
    </row>
    <row r="719" spans="1:21">
      <c r="A719" s="47"/>
      <c r="B719" s="40"/>
      <c r="C719" s="40"/>
      <c r="D719" s="40"/>
      <c r="E719" s="47"/>
      <c r="F719" s="47"/>
      <c r="G719" s="47"/>
      <c r="H719" s="40"/>
      <c r="I719" s="40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59"/>
      <c r="U719" s="40"/>
    </row>
    <row r="720" spans="1:21">
      <c r="A720" s="47"/>
      <c r="B720" s="40"/>
      <c r="C720" s="40"/>
      <c r="D720" s="40"/>
      <c r="E720" s="47"/>
      <c r="F720" s="47"/>
      <c r="G720" s="47"/>
      <c r="H720" s="40"/>
      <c r="I720" s="40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59"/>
      <c r="U720" s="40"/>
    </row>
    <row r="721" spans="1:21">
      <c r="A721" s="47"/>
      <c r="B721" s="40"/>
      <c r="C721" s="40"/>
      <c r="D721" s="40"/>
      <c r="E721" s="47"/>
      <c r="F721" s="47"/>
      <c r="G721" s="47"/>
      <c r="H721" s="40"/>
      <c r="I721" s="40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59"/>
      <c r="U721" s="40"/>
    </row>
    <row r="722" spans="1:21">
      <c r="A722" s="47"/>
      <c r="B722" s="40"/>
      <c r="C722" s="40"/>
      <c r="D722" s="40"/>
      <c r="E722" s="47"/>
      <c r="F722" s="47"/>
      <c r="G722" s="47"/>
      <c r="H722" s="40"/>
      <c r="I722" s="40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59"/>
      <c r="U722" s="40"/>
    </row>
    <row r="723" spans="1:21">
      <c r="A723" s="47"/>
      <c r="B723" s="40"/>
      <c r="C723" s="40"/>
      <c r="D723" s="40"/>
      <c r="E723" s="47"/>
      <c r="F723" s="47"/>
      <c r="G723" s="47"/>
      <c r="H723" s="40"/>
      <c r="I723" s="40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59"/>
      <c r="U723" s="40"/>
    </row>
    <row r="724" spans="1:21">
      <c r="A724" s="47"/>
      <c r="B724" s="40"/>
      <c r="C724" s="40"/>
      <c r="D724" s="40"/>
      <c r="E724" s="47"/>
      <c r="F724" s="47"/>
      <c r="G724" s="47"/>
      <c r="H724" s="40"/>
      <c r="I724" s="40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59"/>
      <c r="U724" s="40"/>
    </row>
    <row r="725" spans="1:21">
      <c r="A725" s="47"/>
      <c r="B725" s="40"/>
      <c r="C725" s="40"/>
      <c r="D725" s="40"/>
      <c r="E725" s="47"/>
      <c r="F725" s="47"/>
      <c r="G725" s="47"/>
      <c r="H725" s="40"/>
      <c r="I725" s="40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59"/>
      <c r="U725" s="40"/>
    </row>
    <row r="726" spans="1:21">
      <c r="A726" s="47"/>
      <c r="B726" s="40"/>
      <c r="C726" s="40"/>
      <c r="D726" s="40"/>
      <c r="E726" s="47"/>
      <c r="F726" s="47"/>
      <c r="G726" s="47"/>
      <c r="H726" s="40"/>
      <c r="I726" s="40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59"/>
      <c r="U726" s="40"/>
    </row>
    <row r="727" spans="1:21">
      <c r="A727" s="47"/>
      <c r="B727" s="40"/>
      <c r="C727" s="40"/>
      <c r="D727" s="40"/>
      <c r="E727" s="47"/>
      <c r="F727" s="47"/>
      <c r="G727" s="47"/>
      <c r="H727" s="40"/>
      <c r="I727" s="40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59"/>
      <c r="U727" s="40"/>
    </row>
    <row r="728" spans="1:21">
      <c r="A728" s="47"/>
      <c r="B728" s="40"/>
      <c r="C728" s="40"/>
      <c r="D728" s="40"/>
      <c r="E728" s="47"/>
      <c r="F728" s="47"/>
      <c r="G728" s="47"/>
      <c r="H728" s="40"/>
      <c r="I728" s="40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59"/>
      <c r="U728" s="40"/>
    </row>
    <row r="729" spans="1:21">
      <c r="A729" s="47"/>
      <c r="B729" s="40"/>
      <c r="C729" s="40"/>
      <c r="D729" s="40"/>
      <c r="E729" s="47"/>
      <c r="F729" s="47"/>
      <c r="G729" s="47"/>
      <c r="H729" s="40"/>
      <c r="I729" s="40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59"/>
      <c r="U729" s="40"/>
    </row>
    <row r="730" spans="1:21">
      <c r="A730" s="47"/>
      <c r="B730" s="40"/>
      <c r="C730" s="40"/>
      <c r="D730" s="40"/>
      <c r="E730" s="47"/>
      <c r="F730" s="47"/>
      <c r="G730" s="47"/>
      <c r="H730" s="40"/>
      <c r="I730" s="40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59"/>
      <c r="U730" s="40"/>
    </row>
    <row r="731" spans="1:21">
      <c r="A731" s="47"/>
      <c r="B731" s="40"/>
      <c r="C731" s="40"/>
      <c r="D731" s="40"/>
      <c r="E731" s="47"/>
      <c r="F731" s="47"/>
      <c r="G731" s="47"/>
      <c r="H731" s="40"/>
      <c r="I731" s="40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59"/>
      <c r="U731" s="40"/>
    </row>
    <row r="732" spans="1:21">
      <c r="A732" s="47"/>
      <c r="B732" s="40"/>
      <c r="C732" s="40"/>
      <c r="D732" s="40"/>
      <c r="E732" s="47"/>
      <c r="F732" s="47"/>
      <c r="G732" s="47"/>
      <c r="H732" s="40"/>
      <c r="I732" s="40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59"/>
      <c r="U732" s="40"/>
    </row>
    <row r="733" spans="1:21">
      <c r="A733" s="47"/>
      <c r="B733" s="40"/>
      <c r="C733" s="40"/>
      <c r="D733" s="40"/>
      <c r="E733" s="47"/>
      <c r="F733" s="47"/>
      <c r="G733" s="47"/>
      <c r="H733" s="40"/>
      <c r="I733" s="40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59"/>
      <c r="U733" s="40"/>
    </row>
    <row r="734" spans="1:21">
      <c r="A734" s="47"/>
      <c r="B734" s="40"/>
      <c r="C734" s="40"/>
      <c r="D734" s="40"/>
      <c r="E734" s="47"/>
      <c r="F734" s="47"/>
      <c r="G734" s="47"/>
      <c r="H734" s="40"/>
      <c r="I734" s="40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59"/>
      <c r="U734" s="40"/>
    </row>
    <row r="735" spans="1:21">
      <c r="A735" s="47"/>
      <c r="B735" s="40"/>
      <c r="C735" s="40"/>
      <c r="D735" s="40"/>
      <c r="E735" s="47"/>
      <c r="F735" s="47"/>
      <c r="G735" s="47"/>
      <c r="H735" s="40"/>
      <c r="I735" s="40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59"/>
      <c r="U735" s="40"/>
    </row>
    <row r="736" spans="1:21">
      <c r="A736" s="47"/>
      <c r="B736" s="40"/>
      <c r="C736" s="40"/>
      <c r="D736" s="40"/>
      <c r="E736" s="47"/>
      <c r="F736" s="47"/>
      <c r="G736" s="47"/>
      <c r="H736" s="40"/>
      <c r="I736" s="40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59"/>
      <c r="U736" s="40"/>
    </row>
    <row r="737" spans="1:21">
      <c r="A737" s="47"/>
      <c r="B737" s="40"/>
      <c r="C737" s="40"/>
      <c r="D737" s="40"/>
      <c r="E737" s="47"/>
      <c r="F737" s="47"/>
      <c r="G737" s="47"/>
      <c r="H737" s="40"/>
      <c r="I737" s="40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59"/>
      <c r="U737" s="40"/>
    </row>
    <row r="738" spans="1:21">
      <c r="A738" s="47"/>
      <c r="B738" s="40"/>
      <c r="C738" s="40"/>
      <c r="D738" s="40"/>
      <c r="E738" s="47"/>
      <c r="F738" s="47"/>
      <c r="G738" s="47"/>
      <c r="H738" s="40"/>
      <c r="I738" s="40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59"/>
      <c r="U738" s="40"/>
    </row>
    <row r="739" spans="1:21">
      <c r="A739" s="47"/>
      <c r="B739" s="40"/>
      <c r="C739" s="40"/>
      <c r="D739" s="40"/>
      <c r="E739" s="47"/>
      <c r="F739" s="47"/>
      <c r="G739" s="47"/>
      <c r="H739" s="40"/>
      <c r="I739" s="40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59"/>
      <c r="U739" s="40"/>
    </row>
    <row r="740" spans="1:21">
      <c r="A740" s="47"/>
      <c r="B740" s="40"/>
      <c r="C740" s="40"/>
      <c r="D740" s="40"/>
      <c r="E740" s="47"/>
      <c r="F740" s="47"/>
      <c r="G740" s="47"/>
      <c r="H740" s="40"/>
      <c r="I740" s="40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59"/>
      <c r="U740" s="40"/>
    </row>
    <row r="741" spans="1:21">
      <c r="A741" s="47"/>
      <c r="B741" s="40"/>
      <c r="C741" s="40"/>
      <c r="D741" s="40"/>
      <c r="E741" s="47"/>
      <c r="F741" s="47"/>
      <c r="G741" s="47"/>
      <c r="H741" s="40"/>
      <c r="I741" s="40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59"/>
      <c r="U741" s="40"/>
    </row>
    <row r="742" spans="1:21">
      <c r="A742" s="47"/>
      <c r="B742" s="40"/>
      <c r="C742" s="40"/>
      <c r="D742" s="40"/>
      <c r="E742" s="47"/>
      <c r="F742" s="47"/>
      <c r="G742" s="47"/>
      <c r="H742" s="40"/>
      <c r="I742" s="40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59"/>
      <c r="U742" s="40"/>
    </row>
    <row r="743" spans="1:21">
      <c r="A743" s="47"/>
      <c r="B743" s="40"/>
      <c r="C743" s="40"/>
      <c r="D743" s="40"/>
      <c r="E743" s="47"/>
      <c r="F743" s="47"/>
      <c r="G743" s="47"/>
      <c r="H743" s="40"/>
      <c r="I743" s="40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59"/>
      <c r="U743" s="40"/>
    </row>
    <row r="744" spans="1:21">
      <c r="A744" s="47"/>
      <c r="B744" s="40"/>
      <c r="C744" s="40"/>
      <c r="D744" s="40"/>
      <c r="E744" s="47"/>
      <c r="F744" s="47"/>
      <c r="G744" s="47"/>
      <c r="H744" s="40"/>
      <c r="I744" s="40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59"/>
      <c r="U744" s="40"/>
    </row>
    <row r="745" spans="1:21">
      <c r="A745" s="47"/>
      <c r="B745" s="40"/>
      <c r="C745" s="40"/>
      <c r="D745" s="40"/>
      <c r="E745" s="47"/>
      <c r="F745" s="47"/>
      <c r="G745" s="47"/>
      <c r="H745" s="40"/>
      <c r="I745" s="40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59"/>
      <c r="U745" s="40"/>
    </row>
    <row r="746" spans="1:21">
      <c r="A746" s="47"/>
      <c r="B746" s="40"/>
      <c r="C746" s="40"/>
      <c r="D746" s="40"/>
      <c r="E746" s="47"/>
      <c r="F746" s="47"/>
      <c r="G746" s="47"/>
      <c r="H746" s="40"/>
      <c r="I746" s="40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59"/>
      <c r="U746" s="40"/>
    </row>
    <row r="747" spans="1:21">
      <c r="A747" s="47"/>
      <c r="B747" s="40"/>
      <c r="C747" s="40"/>
      <c r="D747" s="40"/>
      <c r="E747" s="47"/>
      <c r="F747" s="47"/>
      <c r="G747" s="47"/>
      <c r="H747" s="40"/>
      <c r="I747" s="40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59"/>
      <c r="U747" s="40"/>
    </row>
    <row r="748" spans="1:21">
      <c r="A748" s="47"/>
      <c r="B748" s="40"/>
      <c r="C748" s="40"/>
      <c r="D748" s="40"/>
      <c r="E748" s="47"/>
      <c r="F748" s="47"/>
      <c r="G748" s="47"/>
      <c r="H748" s="40"/>
      <c r="I748" s="40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59"/>
      <c r="U748" s="40"/>
    </row>
    <row r="749" spans="1:21">
      <c r="A749" s="47"/>
      <c r="B749" s="40"/>
      <c r="C749" s="40"/>
      <c r="D749" s="40"/>
      <c r="E749" s="47"/>
      <c r="F749" s="47"/>
      <c r="G749" s="47"/>
      <c r="H749" s="40"/>
      <c r="I749" s="40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59"/>
      <c r="U749" s="40"/>
    </row>
    <row r="750" spans="1:21">
      <c r="A750" s="47"/>
      <c r="B750" s="40"/>
      <c r="C750" s="40"/>
      <c r="D750" s="40"/>
      <c r="E750" s="47"/>
      <c r="F750" s="47"/>
      <c r="G750" s="47"/>
      <c r="H750" s="40"/>
      <c r="I750" s="40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59"/>
      <c r="U750" s="40"/>
    </row>
    <row r="751" spans="1:21">
      <c r="A751" s="47"/>
      <c r="B751" s="40"/>
      <c r="C751" s="40"/>
      <c r="D751" s="40"/>
      <c r="E751" s="47"/>
      <c r="F751" s="47"/>
      <c r="G751" s="47"/>
      <c r="H751" s="40"/>
      <c r="I751" s="40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59"/>
      <c r="U751" s="40"/>
    </row>
    <row r="752" spans="1:21">
      <c r="A752" s="47"/>
      <c r="B752" s="40"/>
      <c r="C752" s="40"/>
      <c r="D752" s="40"/>
      <c r="E752" s="47"/>
      <c r="F752" s="47"/>
      <c r="G752" s="47"/>
      <c r="H752" s="40"/>
      <c r="I752" s="40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59"/>
      <c r="U752" s="40"/>
    </row>
    <row r="753" spans="1:21">
      <c r="A753" s="47"/>
      <c r="B753" s="40"/>
      <c r="C753" s="40"/>
      <c r="D753" s="40"/>
      <c r="E753" s="47"/>
      <c r="F753" s="47"/>
      <c r="G753" s="47"/>
      <c r="H753" s="40"/>
      <c r="I753" s="40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59"/>
      <c r="U753" s="40"/>
    </row>
    <row r="754" spans="1:21">
      <c r="A754" s="47"/>
      <c r="B754" s="40"/>
      <c r="C754" s="40"/>
      <c r="D754" s="40"/>
      <c r="E754" s="47"/>
      <c r="F754" s="47"/>
      <c r="G754" s="47"/>
      <c r="H754" s="40"/>
      <c r="I754" s="40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59"/>
      <c r="U754" s="40"/>
    </row>
    <row r="755" spans="1:21">
      <c r="A755" s="47"/>
      <c r="B755" s="40"/>
      <c r="C755" s="40"/>
      <c r="D755" s="40"/>
      <c r="E755" s="47"/>
      <c r="F755" s="47"/>
      <c r="G755" s="47"/>
      <c r="H755" s="40"/>
      <c r="I755" s="40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59"/>
      <c r="U755" s="40"/>
    </row>
    <row r="756" spans="1:21">
      <c r="A756" s="47"/>
      <c r="B756" s="40"/>
      <c r="C756" s="40"/>
      <c r="D756" s="40"/>
      <c r="E756" s="47"/>
      <c r="F756" s="47"/>
      <c r="G756" s="47"/>
      <c r="H756" s="40"/>
      <c r="I756" s="40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59"/>
      <c r="U756" s="40"/>
    </row>
    <row r="757" spans="1:21">
      <c r="A757" s="47"/>
      <c r="B757" s="40"/>
      <c r="C757" s="40"/>
      <c r="D757" s="40"/>
      <c r="E757" s="47"/>
      <c r="F757" s="47"/>
      <c r="G757" s="47"/>
      <c r="H757" s="40"/>
      <c r="I757" s="40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59"/>
      <c r="U757" s="40"/>
    </row>
    <row r="758" spans="1:21">
      <c r="A758" s="47"/>
      <c r="B758" s="40"/>
      <c r="C758" s="40"/>
      <c r="D758" s="40"/>
      <c r="E758" s="47"/>
      <c r="F758" s="47"/>
      <c r="G758" s="47"/>
      <c r="H758" s="40"/>
      <c r="I758" s="40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59"/>
      <c r="U758" s="40"/>
    </row>
    <row r="759" spans="1:21">
      <c r="A759" s="47"/>
      <c r="B759" s="40"/>
      <c r="C759" s="40"/>
      <c r="D759" s="40"/>
      <c r="E759" s="47"/>
      <c r="F759" s="47"/>
      <c r="G759" s="47"/>
      <c r="H759" s="40"/>
      <c r="I759" s="40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59"/>
      <c r="U759" s="40"/>
    </row>
    <row r="760" spans="1:21">
      <c r="A760" s="47"/>
      <c r="B760" s="40"/>
      <c r="C760" s="40"/>
      <c r="D760" s="40"/>
      <c r="E760" s="47"/>
      <c r="F760" s="47"/>
      <c r="G760" s="47"/>
      <c r="H760" s="40"/>
      <c r="I760" s="40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59"/>
      <c r="U760" s="40"/>
    </row>
    <row r="761" spans="1:21">
      <c r="A761" s="47"/>
      <c r="B761" s="40"/>
      <c r="C761" s="40"/>
      <c r="D761" s="40"/>
      <c r="E761" s="47"/>
      <c r="F761" s="47"/>
      <c r="G761" s="47"/>
      <c r="H761" s="40"/>
      <c r="I761" s="40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59"/>
      <c r="U761" s="40"/>
    </row>
    <row r="762" spans="1:21">
      <c r="A762" s="47"/>
      <c r="B762" s="40"/>
      <c r="C762" s="40"/>
      <c r="D762" s="40"/>
      <c r="E762" s="47"/>
      <c r="F762" s="47"/>
      <c r="G762" s="47"/>
      <c r="H762" s="40"/>
      <c r="I762" s="40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59"/>
      <c r="U762" s="40"/>
    </row>
    <row r="763" spans="1:21">
      <c r="A763" s="47"/>
      <c r="B763" s="40"/>
      <c r="C763" s="40"/>
      <c r="D763" s="40"/>
      <c r="E763" s="47"/>
      <c r="F763" s="47"/>
      <c r="G763" s="47"/>
      <c r="H763" s="40"/>
      <c r="I763" s="40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59"/>
      <c r="U763" s="40"/>
    </row>
    <row r="764" spans="1:21">
      <c r="A764" s="47"/>
      <c r="B764" s="40"/>
      <c r="C764" s="40"/>
      <c r="D764" s="40"/>
      <c r="E764" s="47"/>
      <c r="F764" s="47"/>
      <c r="G764" s="47"/>
      <c r="H764" s="40"/>
      <c r="I764" s="40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59"/>
      <c r="U764" s="40"/>
    </row>
    <row r="765" spans="1:21">
      <c r="A765" s="47"/>
      <c r="B765" s="40"/>
      <c r="C765" s="40"/>
      <c r="D765" s="40"/>
      <c r="E765" s="47"/>
      <c r="F765" s="47"/>
      <c r="G765" s="47"/>
      <c r="H765" s="40"/>
      <c r="I765" s="40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59"/>
      <c r="U765" s="40"/>
    </row>
    <row r="766" spans="1:21">
      <c r="A766" s="47"/>
      <c r="B766" s="40"/>
      <c r="C766" s="40"/>
      <c r="D766" s="40"/>
      <c r="E766" s="47"/>
      <c r="F766" s="47"/>
      <c r="G766" s="47"/>
      <c r="H766" s="40"/>
      <c r="I766" s="40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59"/>
      <c r="U766" s="40"/>
    </row>
    <row r="767" spans="1:21">
      <c r="A767" s="47"/>
      <c r="B767" s="40"/>
      <c r="C767" s="40"/>
      <c r="D767" s="40"/>
      <c r="E767" s="47"/>
      <c r="F767" s="47"/>
      <c r="G767" s="47"/>
      <c r="H767" s="40"/>
      <c r="I767" s="40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59"/>
      <c r="U767" s="40"/>
    </row>
    <row r="768" spans="1:21">
      <c r="A768" s="47"/>
      <c r="B768" s="40"/>
      <c r="C768" s="40"/>
      <c r="D768" s="40"/>
      <c r="E768" s="47"/>
      <c r="F768" s="47"/>
      <c r="G768" s="47"/>
      <c r="H768" s="40"/>
      <c r="I768" s="40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59"/>
      <c r="U768" s="40"/>
    </row>
    <row r="769" spans="1:21">
      <c r="A769" s="47"/>
      <c r="B769" s="40"/>
      <c r="C769" s="40"/>
      <c r="D769" s="40"/>
      <c r="E769" s="47"/>
      <c r="F769" s="47"/>
      <c r="G769" s="47"/>
      <c r="H769" s="40"/>
      <c r="I769" s="40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59"/>
      <c r="U769" s="40"/>
    </row>
    <row r="770" spans="1:21">
      <c r="A770" s="47"/>
      <c r="B770" s="40"/>
      <c r="C770" s="40"/>
      <c r="D770" s="40"/>
      <c r="E770" s="47"/>
      <c r="F770" s="47"/>
      <c r="G770" s="47"/>
      <c r="H770" s="40"/>
      <c r="I770" s="40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59"/>
      <c r="U770" s="40"/>
    </row>
    <row r="771" spans="1:21">
      <c r="A771" s="47"/>
      <c r="B771" s="40"/>
      <c r="C771" s="40"/>
      <c r="D771" s="40"/>
      <c r="E771" s="47"/>
      <c r="F771" s="47"/>
      <c r="G771" s="47"/>
      <c r="H771" s="40"/>
      <c r="I771" s="40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59"/>
      <c r="U771" s="40"/>
    </row>
    <row r="772" spans="1:21">
      <c r="A772" s="47"/>
      <c r="B772" s="40"/>
      <c r="C772" s="40"/>
      <c r="D772" s="40"/>
      <c r="E772" s="47"/>
      <c r="F772" s="47"/>
      <c r="G772" s="47"/>
      <c r="H772" s="40"/>
      <c r="I772" s="40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59"/>
      <c r="U772" s="40"/>
    </row>
    <row r="773" spans="1:21">
      <c r="A773" s="47"/>
      <c r="B773" s="40"/>
      <c r="C773" s="40"/>
      <c r="D773" s="40"/>
      <c r="E773" s="47"/>
      <c r="F773" s="47"/>
      <c r="G773" s="47"/>
      <c r="H773" s="40"/>
      <c r="I773" s="40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59"/>
      <c r="U773" s="40"/>
    </row>
    <row r="774" spans="1:21">
      <c r="A774" s="47"/>
      <c r="B774" s="40"/>
      <c r="C774" s="40"/>
      <c r="D774" s="40"/>
      <c r="E774" s="47"/>
      <c r="F774" s="47"/>
      <c r="G774" s="47"/>
      <c r="H774" s="40"/>
      <c r="I774" s="40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59"/>
      <c r="U774" s="40"/>
    </row>
    <row r="775" spans="1:21">
      <c r="A775" s="47"/>
      <c r="B775" s="40"/>
      <c r="C775" s="40"/>
      <c r="D775" s="40"/>
      <c r="E775" s="47"/>
      <c r="F775" s="47"/>
      <c r="G775" s="47"/>
      <c r="H775" s="40"/>
      <c r="I775" s="40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59"/>
      <c r="U775" s="40"/>
    </row>
    <row r="776" spans="1:21">
      <c r="A776" s="47"/>
      <c r="B776" s="40"/>
      <c r="C776" s="40"/>
      <c r="D776" s="40"/>
      <c r="E776" s="47"/>
      <c r="F776" s="47"/>
      <c r="G776" s="47"/>
      <c r="H776" s="40"/>
      <c r="I776" s="40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59"/>
      <c r="U776" s="40"/>
    </row>
    <row r="777" spans="1:21">
      <c r="A777" s="47"/>
      <c r="B777" s="40"/>
      <c r="C777" s="40"/>
      <c r="D777" s="40"/>
      <c r="E777" s="47"/>
      <c r="F777" s="47"/>
      <c r="G777" s="47"/>
      <c r="H777" s="40"/>
      <c r="I777" s="40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59"/>
      <c r="U777" s="40"/>
    </row>
    <row r="778" spans="1:21">
      <c r="A778" s="47"/>
      <c r="B778" s="40"/>
      <c r="C778" s="40"/>
      <c r="D778" s="40"/>
      <c r="E778" s="47"/>
      <c r="F778" s="47"/>
      <c r="G778" s="47"/>
      <c r="H778" s="40"/>
      <c r="I778" s="40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59"/>
      <c r="U778" s="40"/>
    </row>
    <row r="779" spans="1:21">
      <c r="A779" s="47"/>
      <c r="B779" s="40"/>
      <c r="C779" s="40"/>
      <c r="D779" s="40"/>
      <c r="E779" s="47"/>
      <c r="F779" s="47"/>
      <c r="G779" s="47"/>
      <c r="H779" s="40"/>
      <c r="I779" s="40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59"/>
      <c r="U779" s="40"/>
    </row>
    <row r="780" spans="1:21">
      <c r="A780" s="47"/>
      <c r="B780" s="40"/>
      <c r="C780" s="40"/>
      <c r="D780" s="40"/>
      <c r="E780" s="47"/>
      <c r="F780" s="47"/>
      <c r="G780" s="47"/>
      <c r="H780" s="40"/>
      <c r="I780" s="40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59"/>
      <c r="U780" s="40"/>
    </row>
    <row r="781" spans="1:21">
      <c r="A781" s="47"/>
      <c r="B781" s="40"/>
      <c r="C781" s="40"/>
      <c r="D781" s="40"/>
      <c r="E781" s="47"/>
      <c r="F781" s="47"/>
      <c r="G781" s="47"/>
      <c r="H781" s="40"/>
      <c r="I781" s="40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59"/>
      <c r="U781" s="40"/>
    </row>
    <row r="782" spans="1:21">
      <c r="A782" s="47"/>
      <c r="B782" s="40"/>
      <c r="C782" s="40"/>
      <c r="D782" s="40"/>
      <c r="E782" s="47"/>
      <c r="F782" s="47"/>
      <c r="G782" s="47"/>
      <c r="H782" s="40"/>
      <c r="I782" s="40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59"/>
      <c r="U782" s="40"/>
    </row>
    <row r="783" spans="1:21">
      <c r="A783" s="47"/>
      <c r="B783" s="40"/>
      <c r="C783" s="40"/>
      <c r="D783" s="40"/>
      <c r="E783" s="47"/>
      <c r="F783" s="47"/>
      <c r="G783" s="47"/>
      <c r="H783" s="40"/>
      <c r="I783" s="40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59"/>
      <c r="U783" s="40"/>
    </row>
    <row r="784" spans="1:21">
      <c r="A784" s="47"/>
      <c r="B784" s="40"/>
      <c r="C784" s="40"/>
      <c r="D784" s="40"/>
      <c r="E784" s="47"/>
      <c r="F784" s="47"/>
      <c r="G784" s="47"/>
      <c r="H784" s="40"/>
      <c r="I784" s="40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59"/>
      <c r="U784" s="40"/>
    </row>
    <row r="785" spans="1:21">
      <c r="A785" s="47"/>
      <c r="B785" s="40"/>
      <c r="C785" s="40"/>
      <c r="D785" s="40"/>
      <c r="E785" s="47"/>
      <c r="F785" s="47"/>
      <c r="G785" s="47"/>
      <c r="H785" s="40"/>
      <c r="I785" s="40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59"/>
      <c r="U785" s="40"/>
    </row>
    <row r="786" spans="1:21">
      <c r="A786" s="47"/>
      <c r="B786" s="40"/>
      <c r="C786" s="40"/>
      <c r="D786" s="40"/>
      <c r="E786" s="47"/>
      <c r="F786" s="47"/>
      <c r="G786" s="47"/>
      <c r="H786" s="40"/>
      <c r="I786" s="40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59"/>
      <c r="U786" s="40"/>
    </row>
    <row r="787" spans="1:21">
      <c r="A787" s="47"/>
      <c r="B787" s="40"/>
      <c r="C787" s="40"/>
      <c r="D787" s="40"/>
      <c r="E787" s="47"/>
      <c r="F787" s="47"/>
      <c r="G787" s="47"/>
      <c r="H787" s="40"/>
      <c r="I787" s="40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59"/>
      <c r="U787" s="40"/>
    </row>
    <row r="788" spans="1:21">
      <c r="A788" s="47"/>
      <c r="B788" s="40"/>
      <c r="C788" s="40"/>
      <c r="D788" s="40"/>
      <c r="E788" s="47"/>
      <c r="F788" s="47"/>
      <c r="G788" s="47"/>
      <c r="H788" s="40"/>
      <c r="I788" s="40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59"/>
      <c r="U788" s="40"/>
    </row>
    <row r="789" spans="1:21">
      <c r="A789" s="47"/>
      <c r="B789" s="40"/>
      <c r="C789" s="40"/>
      <c r="D789" s="40"/>
      <c r="E789" s="47"/>
      <c r="F789" s="47"/>
      <c r="G789" s="47"/>
      <c r="H789" s="40"/>
      <c r="I789" s="40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59"/>
      <c r="U789" s="40"/>
    </row>
    <row r="790" spans="1:21">
      <c r="A790" s="47"/>
      <c r="B790" s="40"/>
      <c r="C790" s="40"/>
      <c r="D790" s="40"/>
      <c r="E790" s="47"/>
      <c r="F790" s="47"/>
      <c r="G790" s="47"/>
      <c r="H790" s="40"/>
      <c r="I790" s="40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59"/>
      <c r="U790" s="40"/>
    </row>
    <row r="791" spans="1:21">
      <c r="A791" s="47"/>
      <c r="B791" s="40"/>
      <c r="C791" s="40"/>
      <c r="D791" s="40"/>
      <c r="E791" s="47"/>
      <c r="F791" s="47"/>
      <c r="G791" s="47"/>
      <c r="H791" s="40"/>
      <c r="I791" s="40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59"/>
      <c r="U791" s="40"/>
    </row>
    <row r="792" spans="1:21">
      <c r="A792" s="47"/>
      <c r="B792" s="40"/>
      <c r="C792" s="40"/>
      <c r="D792" s="40"/>
      <c r="E792" s="47"/>
      <c r="F792" s="47"/>
      <c r="G792" s="47"/>
      <c r="H792" s="40"/>
      <c r="I792" s="40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59"/>
      <c r="U792" s="40"/>
    </row>
    <row r="793" spans="1:21">
      <c r="A793" s="47"/>
      <c r="B793" s="40"/>
      <c r="C793" s="40"/>
      <c r="D793" s="40"/>
      <c r="E793" s="47"/>
      <c r="F793" s="47"/>
      <c r="G793" s="47"/>
      <c r="H793" s="40"/>
      <c r="I793" s="40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59"/>
      <c r="U793" s="40"/>
    </row>
    <row r="794" spans="1:21">
      <c r="A794" s="47"/>
      <c r="B794" s="40"/>
      <c r="C794" s="40"/>
      <c r="D794" s="40"/>
      <c r="E794" s="47"/>
      <c r="F794" s="47"/>
      <c r="G794" s="47"/>
      <c r="H794" s="40"/>
      <c r="I794" s="40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59"/>
      <c r="U794" s="40"/>
    </row>
    <row r="795" spans="1:21">
      <c r="A795" s="47"/>
      <c r="B795" s="40"/>
      <c r="C795" s="40"/>
      <c r="D795" s="40"/>
      <c r="E795" s="47"/>
      <c r="F795" s="47"/>
      <c r="G795" s="47"/>
      <c r="H795" s="40"/>
      <c r="I795" s="40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59"/>
      <c r="U795" s="40"/>
    </row>
    <row r="796" spans="1:21">
      <c r="A796" s="47"/>
      <c r="B796" s="40"/>
      <c r="C796" s="40"/>
      <c r="D796" s="40"/>
      <c r="E796" s="47"/>
      <c r="F796" s="47"/>
      <c r="G796" s="47"/>
      <c r="H796" s="40"/>
      <c r="I796" s="40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59"/>
      <c r="U796" s="40"/>
    </row>
    <row r="797" spans="1:21">
      <c r="A797" s="47"/>
      <c r="B797" s="40"/>
      <c r="C797" s="40"/>
      <c r="D797" s="40"/>
      <c r="E797" s="47"/>
      <c r="F797" s="47"/>
      <c r="G797" s="47"/>
      <c r="H797" s="40"/>
      <c r="I797" s="40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59"/>
      <c r="U797" s="40"/>
    </row>
    <row r="798" spans="1:21">
      <c r="A798" s="47"/>
      <c r="B798" s="40"/>
      <c r="C798" s="40"/>
      <c r="D798" s="40"/>
      <c r="E798" s="47"/>
      <c r="F798" s="47"/>
      <c r="G798" s="47"/>
      <c r="H798" s="40"/>
      <c r="I798" s="40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59"/>
      <c r="U798" s="40"/>
    </row>
    <row r="799" spans="1:21">
      <c r="A799" s="47"/>
      <c r="B799" s="40"/>
      <c r="C799" s="40"/>
      <c r="D799" s="40"/>
      <c r="E799" s="47"/>
      <c r="F799" s="47"/>
      <c r="G799" s="47"/>
      <c r="H799" s="40"/>
      <c r="I799" s="40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59"/>
      <c r="U799" s="40"/>
    </row>
    <row r="800" spans="1:21">
      <c r="A800" s="47"/>
      <c r="B800" s="40"/>
      <c r="C800" s="40"/>
      <c r="D800" s="40"/>
      <c r="E800" s="47"/>
      <c r="F800" s="47"/>
      <c r="G800" s="47"/>
      <c r="H800" s="40"/>
      <c r="I800" s="40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59"/>
      <c r="U800" s="40"/>
    </row>
    <row r="801" spans="1:21">
      <c r="A801" s="47"/>
      <c r="B801" s="40"/>
      <c r="C801" s="40"/>
      <c r="D801" s="40"/>
      <c r="E801" s="47"/>
      <c r="F801" s="47"/>
      <c r="G801" s="47"/>
      <c r="H801" s="40"/>
      <c r="I801" s="40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59"/>
      <c r="U801" s="40"/>
    </row>
    <row r="802" spans="1:21">
      <c r="A802" s="47"/>
      <c r="B802" s="40"/>
      <c r="C802" s="40"/>
      <c r="D802" s="40"/>
      <c r="E802" s="47"/>
      <c r="F802" s="47"/>
      <c r="G802" s="47"/>
      <c r="H802" s="40"/>
      <c r="I802" s="40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59"/>
      <c r="U802" s="40"/>
    </row>
    <row r="803" spans="1:21">
      <c r="A803" s="47"/>
      <c r="B803" s="40"/>
      <c r="C803" s="40"/>
      <c r="D803" s="40"/>
      <c r="E803" s="47"/>
      <c r="F803" s="47"/>
      <c r="G803" s="47"/>
      <c r="H803" s="40"/>
      <c r="I803" s="40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59"/>
      <c r="U803" s="40"/>
    </row>
    <row r="804" spans="1:21">
      <c r="A804" s="47"/>
      <c r="B804" s="40"/>
      <c r="C804" s="40"/>
      <c r="D804" s="40"/>
      <c r="E804" s="47"/>
      <c r="F804" s="47"/>
      <c r="G804" s="47"/>
      <c r="H804" s="40"/>
      <c r="I804" s="40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59"/>
      <c r="U804" s="40"/>
    </row>
    <row r="805" spans="1:21">
      <c r="A805" s="47"/>
      <c r="B805" s="40"/>
      <c r="C805" s="40"/>
      <c r="D805" s="40"/>
      <c r="E805" s="47"/>
      <c r="F805" s="47"/>
      <c r="G805" s="47"/>
      <c r="H805" s="40"/>
      <c r="I805" s="40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59"/>
      <c r="U805" s="40"/>
    </row>
    <row r="806" spans="1:21">
      <c r="A806" s="47"/>
      <c r="B806" s="40"/>
      <c r="C806" s="40"/>
      <c r="D806" s="40"/>
      <c r="E806" s="47"/>
      <c r="F806" s="47"/>
      <c r="G806" s="47"/>
      <c r="H806" s="40"/>
      <c r="I806" s="40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59"/>
      <c r="U806" s="40"/>
    </row>
    <row r="807" spans="1:21">
      <c r="A807" s="47"/>
      <c r="B807" s="40"/>
      <c r="C807" s="40"/>
      <c r="D807" s="40"/>
      <c r="E807" s="47"/>
      <c r="F807" s="47"/>
      <c r="G807" s="47"/>
      <c r="H807" s="40"/>
      <c r="I807" s="40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59"/>
      <c r="U807" s="40"/>
    </row>
    <row r="808" spans="1:21">
      <c r="A808" s="47"/>
      <c r="B808" s="40"/>
      <c r="C808" s="40"/>
      <c r="D808" s="40"/>
      <c r="E808" s="47"/>
      <c r="F808" s="47"/>
      <c r="G808" s="47"/>
      <c r="H808" s="40"/>
      <c r="I808" s="40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59"/>
      <c r="U808" s="40"/>
    </row>
    <row r="809" spans="1:21">
      <c r="A809" s="47"/>
      <c r="B809" s="40"/>
      <c r="C809" s="40"/>
      <c r="D809" s="40"/>
      <c r="E809" s="47"/>
      <c r="F809" s="47"/>
      <c r="G809" s="47"/>
      <c r="H809" s="40"/>
      <c r="I809" s="40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59"/>
      <c r="U809" s="40"/>
    </row>
    <row r="810" spans="1:21">
      <c r="A810" s="47"/>
      <c r="B810" s="40"/>
      <c r="C810" s="40"/>
      <c r="D810" s="40"/>
      <c r="E810" s="47"/>
      <c r="F810" s="47"/>
      <c r="G810" s="47"/>
      <c r="H810" s="40"/>
      <c r="I810" s="40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59"/>
      <c r="U810" s="40"/>
    </row>
    <row r="811" spans="1:21">
      <c r="A811" s="47"/>
      <c r="B811" s="40"/>
      <c r="C811" s="40"/>
      <c r="D811" s="40"/>
      <c r="E811" s="47"/>
      <c r="F811" s="47"/>
      <c r="G811" s="47"/>
      <c r="H811" s="40"/>
      <c r="I811" s="40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59"/>
      <c r="U811" s="40"/>
    </row>
    <row r="812" spans="1:21">
      <c r="A812" s="47"/>
      <c r="B812" s="40"/>
      <c r="C812" s="40"/>
      <c r="D812" s="40"/>
      <c r="E812" s="47"/>
      <c r="F812" s="47"/>
      <c r="G812" s="47"/>
      <c r="H812" s="40"/>
      <c r="I812" s="40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59"/>
      <c r="U812" s="40"/>
    </row>
    <row r="813" spans="1:21">
      <c r="A813" s="47"/>
      <c r="B813" s="40"/>
      <c r="C813" s="40"/>
      <c r="D813" s="40"/>
      <c r="E813" s="47"/>
      <c r="F813" s="47"/>
      <c r="G813" s="47"/>
      <c r="H813" s="40"/>
      <c r="I813" s="40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59"/>
      <c r="U813" s="40"/>
    </row>
    <row r="814" spans="1:21">
      <c r="A814" s="47"/>
      <c r="B814" s="40"/>
      <c r="C814" s="40"/>
      <c r="D814" s="40"/>
      <c r="E814" s="47"/>
      <c r="F814" s="47"/>
      <c r="G814" s="47"/>
      <c r="H814" s="40"/>
      <c r="I814" s="40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59"/>
      <c r="U814" s="40"/>
    </row>
    <row r="815" spans="1:21">
      <c r="A815" s="47"/>
      <c r="B815" s="40"/>
      <c r="C815" s="40"/>
      <c r="D815" s="40"/>
      <c r="E815" s="47"/>
      <c r="F815" s="47"/>
      <c r="G815" s="47"/>
      <c r="H815" s="40"/>
      <c r="I815" s="40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59"/>
      <c r="U815" s="40"/>
    </row>
    <row r="816" spans="1:21">
      <c r="A816" s="47"/>
      <c r="B816" s="40"/>
      <c r="C816" s="40"/>
      <c r="D816" s="40"/>
      <c r="E816" s="47"/>
      <c r="F816" s="47"/>
      <c r="G816" s="47"/>
      <c r="H816" s="40"/>
      <c r="I816" s="40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59"/>
      <c r="U816" s="40"/>
    </row>
    <row r="817" spans="1:21">
      <c r="A817" s="47"/>
      <c r="B817" s="40"/>
      <c r="C817" s="40"/>
      <c r="D817" s="40"/>
      <c r="E817" s="47"/>
      <c r="F817" s="47"/>
      <c r="G817" s="47"/>
      <c r="H817" s="40"/>
      <c r="I817" s="40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59"/>
      <c r="U817" s="40"/>
    </row>
    <row r="818" spans="1:21">
      <c r="A818" s="47"/>
      <c r="B818" s="40"/>
      <c r="C818" s="40"/>
      <c r="D818" s="40"/>
      <c r="E818" s="47"/>
      <c r="F818" s="47"/>
      <c r="G818" s="47"/>
      <c r="H818" s="40"/>
      <c r="I818" s="40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59"/>
      <c r="U818" s="40"/>
    </row>
    <row r="819" spans="1:21">
      <c r="A819" s="47"/>
      <c r="B819" s="40"/>
      <c r="C819" s="40"/>
      <c r="D819" s="40"/>
      <c r="E819" s="47"/>
      <c r="F819" s="47"/>
      <c r="G819" s="47"/>
      <c r="H819" s="40"/>
      <c r="I819" s="40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59"/>
      <c r="U819" s="40"/>
    </row>
    <row r="820" spans="1:21">
      <c r="A820" s="47"/>
      <c r="B820" s="40"/>
      <c r="C820" s="40"/>
      <c r="D820" s="40"/>
      <c r="E820" s="47"/>
      <c r="F820" s="47"/>
      <c r="G820" s="47"/>
      <c r="H820" s="40"/>
      <c r="I820" s="40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59"/>
      <c r="U820" s="40"/>
    </row>
    <row r="821" spans="1:21">
      <c r="A821" s="47"/>
      <c r="B821" s="40"/>
      <c r="C821" s="40"/>
      <c r="D821" s="40"/>
      <c r="E821" s="47"/>
      <c r="F821" s="47"/>
      <c r="G821" s="47"/>
      <c r="H821" s="40"/>
      <c r="I821" s="40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59"/>
      <c r="U821" s="40"/>
    </row>
    <row r="822" spans="1:21">
      <c r="A822" s="47"/>
      <c r="B822" s="40"/>
      <c r="C822" s="40"/>
      <c r="D822" s="40"/>
      <c r="E822" s="47"/>
      <c r="F822" s="47"/>
      <c r="G822" s="47"/>
      <c r="H822" s="40"/>
      <c r="I822" s="40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59"/>
      <c r="U822" s="40"/>
    </row>
    <row r="823" spans="1:21">
      <c r="A823" s="47"/>
      <c r="B823" s="40"/>
      <c r="C823" s="40"/>
      <c r="D823" s="40"/>
      <c r="E823" s="47"/>
      <c r="F823" s="47"/>
      <c r="G823" s="47"/>
      <c r="H823" s="40"/>
      <c r="I823" s="40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59"/>
      <c r="U823" s="40"/>
    </row>
    <row r="824" spans="1:21">
      <c r="A824" s="47"/>
      <c r="B824" s="40"/>
      <c r="C824" s="40"/>
      <c r="D824" s="40"/>
      <c r="E824" s="47"/>
      <c r="F824" s="47"/>
      <c r="G824" s="47"/>
      <c r="H824" s="40"/>
      <c r="I824" s="40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59"/>
      <c r="U824" s="40"/>
    </row>
    <row r="825" spans="1:21">
      <c r="A825" s="47"/>
      <c r="B825" s="40"/>
      <c r="C825" s="40"/>
      <c r="D825" s="40"/>
      <c r="E825" s="47"/>
      <c r="F825" s="47"/>
      <c r="G825" s="47"/>
      <c r="H825" s="40"/>
      <c r="I825" s="40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59"/>
      <c r="U825" s="40"/>
    </row>
    <row r="826" spans="1:21">
      <c r="A826" s="47"/>
      <c r="B826" s="40"/>
      <c r="C826" s="40"/>
      <c r="D826" s="40"/>
      <c r="E826" s="47"/>
      <c r="F826" s="47"/>
      <c r="G826" s="47"/>
      <c r="H826" s="40"/>
      <c r="I826" s="40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59"/>
      <c r="U826" s="40"/>
    </row>
    <row r="827" spans="1:21">
      <c r="A827" s="47"/>
      <c r="B827" s="40"/>
      <c r="C827" s="40"/>
      <c r="D827" s="40"/>
      <c r="E827" s="47"/>
      <c r="F827" s="47"/>
      <c r="G827" s="47"/>
      <c r="H827" s="40"/>
      <c r="I827" s="40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59"/>
      <c r="U827" s="40"/>
    </row>
    <row r="828" spans="1:21">
      <c r="A828" s="47"/>
      <c r="B828" s="40"/>
      <c r="C828" s="40"/>
      <c r="D828" s="40"/>
      <c r="E828" s="47"/>
      <c r="F828" s="47"/>
      <c r="G828" s="47"/>
      <c r="H828" s="40"/>
      <c r="I828" s="40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59"/>
      <c r="U828" s="40"/>
    </row>
    <row r="829" spans="1:21">
      <c r="A829" s="47"/>
      <c r="B829" s="40"/>
      <c r="C829" s="40"/>
      <c r="D829" s="40"/>
      <c r="E829" s="47"/>
      <c r="F829" s="47"/>
      <c r="G829" s="47"/>
      <c r="H829" s="40"/>
      <c r="I829" s="40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59"/>
      <c r="U829" s="40"/>
    </row>
    <row r="830" spans="1:21">
      <c r="A830" s="47"/>
      <c r="B830" s="40"/>
      <c r="C830" s="40"/>
      <c r="D830" s="40"/>
      <c r="E830" s="47"/>
      <c r="F830" s="47"/>
      <c r="G830" s="47"/>
      <c r="H830" s="40"/>
      <c r="I830" s="40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59"/>
      <c r="U830" s="40"/>
    </row>
    <row r="831" spans="1:21">
      <c r="A831" s="47"/>
      <c r="B831" s="40"/>
      <c r="C831" s="40"/>
      <c r="D831" s="40"/>
      <c r="E831" s="47"/>
      <c r="F831" s="47"/>
      <c r="G831" s="47"/>
      <c r="H831" s="40"/>
      <c r="I831" s="40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59"/>
      <c r="U831" s="40"/>
    </row>
    <row r="832" spans="1:21">
      <c r="A832" s="47"/>
      <c r="B832" s="40"/>
      <c r="C832" s="40"/>
      <c r="D832" s="40"/>
      <c r="E832" s="47"/>
      <c r="F832" s="47"/>
      <c r="G832" s="47"/>
      <c r="H832" s="40"/>
      <c r="I832" s="40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59"/>
      <c r="U832" s="40"/>
    </row>
    <row r="833" spans="1:21">
      <c r="A833" s="47"/>
      <c r="B833" s="40"/>
      <c r="C833" s="40"/>
      <c r="D833" s="40"/>
      <c r="E833" s="47"/>
      <c r="F833" s="47"/>
      <c r="G833" s="47"/>
      <c r="H833" s="40"/>
      <c r="I833" s="40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59"/>
      <c r="U833" s="40"/>
    </row>
    <row r="834" spans="1:21">
      <c r="A834" s="47"/>
      <c r="B834" s="40"/>
      <c r="C834" s="40"/>
      <c r="D834" s="40"/>
      <c r="E834" s="47"/>
      <c r="F834" s="47"/>
      <c r="G834" s="47"/>
      <c r="H834" s="40"/>
      <c r="I834" s="40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59"/>
      <c r="U834" s="40"/>
    </row>
    <row r="835" spans="1:21">
      <c r="A835" s="47"/>
      <c r="B835" s="40"/>
      <c r="C835" s="40"/>
      <c r="D835" s="40"/>
      <c r="E835" s="47"/>
      <c r="F835" s="47"/>
      <c r="G835" s="47"/>
      <c r="H835" s="40"/>
      <c r="I835" s="40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59"/>
      <c r="U835" s="40"/>
    </row>
    <row r="836" spans="1:21">
      <c r="A836" s="47"/>
      <c r="B836" s="40"/>
      <c r="C836" s="40"/>
      <c r="D836" s="40"/>
      <c r="E836" s="47"/>
      <c r="F836" s="47"/>
      <c r="G836" s="47"/>
      <c r="H836" s="40"/>
      <c r="I836" s="40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59"/>
      <c r="U836" s="40"/>
    </row>
    <row r="837" spans="1:21">
      <c r="A837" s="47"/>
      <c r="B837" s="40"/>
      <c r="C837" s="40"/>
      <c r="D837" s="40"/>
      <c r="E837" s="47"/>
      <c r="F837" s="47"/>
      <c r="G837" s="47"/>
      <c r="H837" s="40"/>
      <c r="I837" s="40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59"/>
      <c r="U837" s="40"/>
    </row>
    <row r="838" spans="1:21">
      <c r="A838" s="47"/>
      <c r="B838" s="40"/>
      <c r="C838" s="40"/>
      <c r="D838" s="40"/>
      <c r="E838" s="47"/>
      <c r="F838" s="47"/>
      <c r="G838" s="47"/>
      <c r="H838" s="40"/>
      <c r="I838" s="40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59"/>
      <c r="U838" s="40"/>
    </row>
    <row r="839" spans="1:21">
      <c r="A839" s="47"/>
      <c r="B839" s="40"/>
      <c r="C839" s="40"/>
      <c r="D839" s="40"/>
      <c r="E839" s="47"/>
      <c r="F839" s="47"/>
      <c r="G839" s="47"/>
      <c r="H839" s="40"/>
      <c r="I839" s="40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59"/>
      <c r="U839" s="40"/>
    </row>
    <row r="840" spans="1:21">
      <c r="A840" s="47"/>
      <c r="B840" s="40"/>
      <c r="C840" s="40"/>
      <c r="D840" s="40"/>
      <c r="E840" s="47"/>
      <c r="F840" s="47"/>
      <c r="G840" s="47"/>
      <c r="H840" s="40"/>
      <c r="I840" s="40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59"/>
      <c r="U840" s="40"/>
    </row>
    <row r="841" spans="1:21">
      <c r="A841" s="47"/>
      <c r="B841" s="40"/>
      <c r="C841" s="40"/>
      <c r="D841" s="40"/>
      <c r="E841" s="47"/>
      <c r="F841" s="47"/>
      <c r="G841" s="47"/>
      <c r="H841" s="40"/>
      <c r="I841" s="40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59"/>
      <c r="U841" s="40"/>
    </row>
    <row r="842" spans="1:21">
      <c r="A842" s="47"/>
      <c r="B842" s="40"/>
      <c r="C842" s="40"/>
      <c r="D842" s="40"/>
      <c r="E842" s="47"/>
      <c r="F842" s="47"/>
      <c r="G842" s="47"/>
      <c r="H842" s="40"/>
      <c r="I842" s="40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59"/>
      <c r="U842" s="40"/>
    </row>
    <row r="843" spans="1:21">
      <c r="A843" s="47"/>
      <c r="B843" s="40"/>
      <c r="C843" s="40"/>
      <c r="D843" s="40"/>
      <c r="E843" s="47"/>
      <c r="F843" s="47"/>
      <c r="G843" s="47"/>
      <c r="H843" s="40"/>
      <c r="I843" s="40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59"/>
      <c r="U843" s="40"/>
    </row>
    <row r="844" spans="1:21">
      <c r="A844" s="47"/>
      <c r="B844" s="40"/>
      <c r="C844" s="40"/>
      <c r="D844" s="40"/>
      <c r="E844" s="47"/>
      <c r="F844" s="47"/>
      <c r="G844" s="47"/>
      <c r="H844" s="40"/>
      <c r="I844" s="40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59"/>
      <c r="U844" s="40"/>
    </row>
    <row r="845" spans="1:21">
      <c r="A845" s="47"/>
      <c r="B845" s="40"/>
      <c r="C845" s="40"/>
      <c r="D845" s="40"/>
      <c r="E845" s="47"/>
      <c r="F845" s="47"/>
      <c r="G845" s="47"/>
      <c r="H845" s="40"/>
      <c r="I845" s="40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59"/>
      <c r="U845" s="40"/>
    </row>
    <row r="846" spans="1:21">
      <c r="A846" s="47"/>
      <c r="B846" s="40"/>
      <c r="C846" s="40"/>
      <c r="D846" s="40"/>
      <c r="E846" s="47"/>
      <c r="F846" s="47"/>
      <c r="G846" s="47"/>
      <c r="H846" s="40"/>
      <c r="I846" s="40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59"/>
      <c r="U846" s="40"/>
    </row>
    <row r="847" spans="1:21">
      <c r="A847" s="47"/>
      <c r="B847" s="40"/>
      <c r="C847" s="40"/>
      <c r="D847" s="40"/>
      <c r="E847" s="47"/>
      <c r="F847" s="47"/>
      <c r="G847" s="47"/>
      <c r="H847" s="40"/>
      <c r="I847" s="40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59"/>
      <c r="U847" s="40"/>
    </row>
    <row r="848" spans="1:21">
      <c r="A848" s="47"/>
      <c r="B848" s="40"/>
      <c r="C848" s="40"/>
      <c r="D848" s="40"/>
      <c r="E848" s="47"/>
      <c r="F848" s="47"/>
      <c r="G848" s="47"/>
      <c r="H848" s="40"/>
      <c r="I848" s="40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59"/>
      <c r="U848" s="40"/>
    </row>
    <row r="849" spans="1:21">
      <c r="A849" s="47"/>
      <c r="B849" s="40"/>
      <c r="C849" s="40"/>
      <c r="D849" s="40"/>
      <c r="E849" s="47"/>
      <c r="F849" s="47"/>
      <c r="G849" s="47"/>
      <c r="H849" s="40"/>
      <c r="I849" s="40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59"/>
      <c r="U849" s="40"/>
    </row>
    <row r="850" spans="1:21">
      <c r="A850" s="47"/>
      <c r="B850" s="40"/>
      <c r="C850" s="40"/>
      <c r="D850" s="40"/>
      <c r="E850" s="47"/>
      <c r="F850" s="47"/>
      <c r="G850" s="47"/>
      <c r="H850" s="40"/>
      <c r="I850" s="12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59"/>
      <c r="U850" s="40"/>
    </row>
    <row r="851" spans="1:21">
      <c r="A851" s="47"/>
      <c r="B851" s="40"/>
      <c r="C851" s="40"/>
      <c r="D851" s="40"/>
      <c r="E851" s="47"/>
      <c r="F851" s="47"/>
      <c r="G851" s="47"/>
      <c r="H851" s="40"/>
      <c r="I851" s="12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59"/>
      <c r="U851" s="40"/>
    </row>
    <row r="852" spans="1:21">
      <c r="A852" s="47"/>
      <c r="B852" s="40"/>
      <c r="C852" s="40"/>
      <c r="D852" s="40"/>
      <c r="E852" s="47"/>
      <c r="F852" s="47"/>
      <c r="G852" s="47"/>
      <c r="H852" s="40"/>
      <c r="I852" s="12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59"/>
      <c r="U852" s="40"/>
    </row>
    <row r="853" spans="1:21">
      <c r="A853" s="47"/>
      <c r="B853" s="40"/>
      <c r="C853" s="40"/>
      <c r="D853" s="40"/>
      <c r="E853" s="47"/>
      <c r="F853" s="47"/>
      <c r="G853" s="47"/>
      <c r="H853" s="40"/>
      <c r="I853" s="12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59"/>
      <c r="U853" s="40"/>
    </row>
    <row r="854" spans="1:21">
      <c r="A854" s="47"/>
      <c r="B854" s="40"/>
      <c r="C854" s="40"/>
      <c r="D854" s="40"/>
      <c r="E854" s="47"/>
      <c r="F854" s="47"/>
      <c r="G854" s="47"/>
      <c r="H854" s="40"/>
      <c r="I854" s="12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59"/>
      <c r="U854" s="40"/>
    </row>
    <row r="855" spans="1:21">
      <c r="A855" s="47"/>
      <c r="B855" s="40"/>
      <c r="C855" s="40"/>
      <c r="D855" s="40"/>
      <c r="E855" s="47"/>
      <c r="F855" s="47"/>
      <c r="G855" s="47"/>
      <c r="H855" s="40"/>
      <c r="I855" s="12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59"/>
      <c r="U855" s="40"/>
    </row>
    <row r="856" spans="1:21">
      <c r="A856" s="47"/>
      <c r="B856" s="40"/>
      <c r="C856" s="40"/>
      <c r="D856" s="40"/>
      <c r="E856" s="47"/>
      <c r="F856" s="47"/>
      <c r="G856" s="47"/>
      <c r="H856" s="40"/>
      <c r="I856" s="12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59"/>
      <c r="U856" s="40"/>
    </row>
    <row r="857" spans="1:21">
      <c r="A857" s="47"/>
      <c r="B857" s="40"/>
      <c r="C857" s="40"/>
      <c r="D857" s="40"/>
      <c r="E857" s="47"/>
      <c r="F857" s="47"/>
      <c r="G857" s="47"/>
      <c r="H857" s="40"/>
      <c r="I857" s="12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59"/>
      <c r="U857" s="40"/>
    </row>
    <row r="858" spans="1:21">
      <c r="A858" s="47"/>
      <c r="B858" s="40"/>
      <c r="C858" s="40"/>
      <c r="D858" s="40"/>
      <c r="E858" s="47"/>
      <c r="F858" s="47"/>
      <c r="G858" s="47"/>
      <c r="H858" s="40"/>
      <c r="I858" s="12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59"/>
      <c r="U858" s="40"/>
    </row>
    <row r="859" spans="1:21">
      <c r="A859" s="47"/>
      <c r="B859" s="40"/>
      <c r="C859" s="40"/>
      <c r="D859" s="40"/>
      <c r="E859" s="47"/>
      <c r="F859" s="47"/>
      <c r="G859" s="47"/>
      <c r="H859" s="40"/>
      <c r="I859" s="12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59"/>
      <c r="U859" s="40"/>
    </row>
    <row r="860" spans="1:21">
      <c r="A860" s="47"/>
      <c r="B860" s="40"/>
      <c r="C860" s="40"/>
      <c r="D860" s="40"/>
      <c r="E860" s="47"/>
      <c r="F860" s="47"/>
      <c r="G860" s="47"/>
      <c r="H860" s="40"/>
      <c r="I860" s="12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59"/>
      <c r="U860" s="40"/>
    </row>
    <row r="861" spans="1:21">
      <c r="A861" s="47"/>
      <c r="B861" s="40"/>
      <c r="C861" s="40"/>
      <c r="D861" s="40"/>
      <c r="E861" s="47"/>
      <c r="F861" s="47"/>
      <c r="G861" s="47"/>
      <c r="H861" s="40"/>
      <c r="I861" s="12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59"/>
      <c r="U861" s="40"/>
    </row>
    <row r="862" spans="1:21">
      <c r="A862" s="47"/>
      <c r="B862" s="40"/>
      <c r="C862" s="40"/>
      <c r="D862" s="40"/>
      <c r="E862" s="47"/>
      <c r="F862" s="47"/>
      <c r="G862" s="47"/>
      <c r="H862" s="40"/>
      <c r="I862" s="12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59"/>
      <c r="U862" s="40"/>
    </row>
    <row r="863" spans="1:21">
      <c r="A863" s="47"/>
      <c r="B863" s="40"/>
      <c r="C863" s="40"/>
      <c r="D863" s="40"/>
      <c r="E863" s="47"/>
      <c r="F863" s="47"/>
      <c r="G863" s="47"/>
      <c r="H863" s="40"/>
      <c r="I863" s="12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59"/>
      <c r="U863" s="40"/>
    </row>
    <row r="864" spans="1:21">
      <c r="A864" s="47"/>
      <c r="B864" s="40"/>
      <c r="C864" s="40"/>
      <c r="D864" s="40"/>
      <c r="E864" s="47"/>
      <c r="F864" s="47"/>
      <c r="G864" s="47"/>
      <c r="H864" s="40"/>
      <c r="I864" s="12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59"/>
      <c r="U864" s="40"/>
    </row>
    <row r="865" spans="1:21">
      <c r="A865" s="47"/>
      <c r="B865" s="40"/>
      <c r="C865" s="40"/>
      <c r="D865" s="40"/>
      <c r="E865" s="47"/>
      <c r="F865" s="47"/>
      <c r="G865" s="47"/>
      <c r="H865" s="40"/>
      <c r="I865" s="12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59"/>
      <c r="U865" s="40"/>
    </row>
    <row r="866" spans="1:21">
      <c r="A866" s="47"/>
      <c r="B866" s="40"/>
      <c r="C866" s="40"/>
      <c r="D866" s="40"/>
      <c r="E866" s="47"/>
      <c r="F866" s="47"/>
      <c r="G866" s="47"/>
      <c r="H866" s="40"/>
      <c r="I866" s="12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59"/>
      <c r="U866" s="40"/>
    </row>
    <row r="867" spans="1:21">
      <c r="A867" s="47"/>
      <c r="B867" s="40"/>
      <c r="C867" s="40"/>
      <c r="D867" s="40"/>
      <c r="E867" s="47"/>
      <c r="F867" s="47"/>
      <c r="G867" s="47"/>
      <c r="H867" s="40"/>
      <c r="I867" s="12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59"/>
      <c r="U867" s="40"/>
    </row>
    <row r="868" spans="1:21">
      <c r="A868" s="47"/>
      <c r="B868" s="40"/>
      <c r="C868" s="40"/>
      <c r="D868" s="40"/>
      <c r="E868" s="47"/>
      <c r="F868" s="47"/>
      <c r="G868" s="47"/>
      <c r="H868" s="40"/>
      <c r="I868" s="12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59"/>
      <c r="U868" s="40"/>
    </row>
    <row r="869" spans="1:21">
      <c r="A869" s="47"/>
      <c r="B869" s="40"/>
      <c r="C869" s="40"/>
      <c r="D869" s="40"/>
      <c r="E869" s="47"/>
      <c r="F869" s="47"/>
      <c r="G869" s="47"/>
      <c r="H869" s="40"/>
      <c r="I869" s="12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59"/>
      <c r="U869" s="40"/>
    </row>
    <row r="870" spans="1:21">
      <c r="A870" s="47"/>
      <c r="B870" s="40"/>
      <c r="C870" s="40"/>
      <c r="D870" s="40"/>
      <c r="E870" s="47"/>
      <c r="F870" s="47"/>
      <c r="G870" s="47"/>
      <c r="H870" s="40"/>
      <c r="I870" s="12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59"/>
      <c r="U870" s="40"/>
    </row>
    <row r="871" spans="1:21">
      <c r="A871" s="47"/>
      <c r="B871" s="40"/>
      <c r="C871" s="40"/>
      <c r="D871" s="40"/>
      <c r="E871" s="47"/>
      <c r="F871" s="47"/>
      <c r="G871" s="47"/>
      <c r="H871" s="40"/>
      <c r="I871" s="12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59"/>
      <c r="U871" s="40"/>
    </row>
    <row r="872" spans="1:21">
      <c r="A872" s="47"/>
      <c r="B872" s="40"/>
      <c r="C872" s="40"/>
      <c r="D872" s="40"/>
      <c r="E872" s="47"/>
      <c r="F872" s="47"/>
      <c r="G872" s="47"/>
      <c r="H872" s="40"/>
      <c r="I872" s="12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59"/>
      <c r="U872" s="40"/>
    </row>
    <row r="873" spans="1:21">
      <c r="A873" s="47"/>
      <c r="B873" s="40"/>
      <c r="C873" s="40"/>
      <c r="D873" s="40"/>
      <c r="E873" s="47"/>
      <c r="F873" s="47"/>
      <c r="G873" s="47"/>
      <c r="H873" s="40"/>
      <c r="I873" s="12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59"/>
      <c r="U873" s="40"/>
    </row>
    <row r="874" spans="1:21">
      <c r="A874" s="47"/>
      <c r="B874" s="40"/>
      <c r="C874" s="40"/>
      <c r="D874" s="40"/>
      <c r="E874" s="47"/>
      <c r="F874" s="47"/>
      <c r="G874" s="47"/>
      <c r="H874" s="40"/>
      <c r="I874" s="12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59"/>
      <c r="U874" s="40"/>
    </row>
    <row r="875" spans="1:21">
      <c r="A875" s="47"/>
      <c r="B875" s="40"/>
      <c r="C875" s="40"/>
      <c r="D875" s="40"/>
      <c r="E875" s="47"/>
      <c r="F875" s="47"/>
      <c r="G875" s="47"/>
      <c r="H875" s="40"/>
      <c r="I875" s="12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59"/>
      <c r="U875" s="40"/>
    </row>
    <row r="876" spans="1:21">
      <c r="A876" s="47"/>
      <c r="B876" s="40"/>
      <c r="C876" s="40"/>
      <c r="D876" s="40"/>
      <c r="E876" s="47"/>
      <c r="F876" s="47"/>
      <c r="G876" s="47"/>
      <c r="H876" s="40"/>
      <c r="I876" s="12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59"/>
      <c r="U876" s="40"/>
    </row>
    <row r="877" spans="1:21">
      <c r="A877" s="47"/>
      <c r="B877" s="40"/>
      <c r="C877" s="40"/>
      <c r="D877" s="40"/>
      <c r="E877" s="47"/>
      <c r="F877" s="47"/>
      <c r="G877" s="47"/>
      <c r="H877" s="40"/>
      <c r="I877" s="12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59"/>
      <c r="U877" s="40"/>
    </row>
    <row r="878" spans="1:21">
      <c r="A878" s="47"/>
      <c r="B878" s="40"/>
      <c r="C878" s="40"/>
      <c r="D878" s="40"/>
      <c r="E878" s="47"/>
      <c r="F878" s="47"/>
      <c r="G878" s="47"/>
      <c r="H878" s="40"/>
      <c r="I878" s="12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59"/>
      <c r="U878" s="40"/>
    </row>
    <row r="879" spans="1:21">
      <c r="A879" s="47"/>
      <c r="B879" s="40"/>
      <c r="C879" s="40"/>
      <c r="D879" s="40"/>
      <c r="E879" s="47"/>
      <c r="F879" s="47"/>
      <c r="G879" s="47"/>
      <c r="H879" s="40"/>
      <c r="I879" s="12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59"/>
      <c r="U879" s="40"/>
    </row>
    <row r="880" spans="1:21">
      <c r="A880" s="47"/>
      <c r="B880" s="40"/>
      <c r="C880" s="40"/>
      <c r="D880" s="40"/>
      <c r="E880" s="47"/>
      <c r="F880" s="47"/>
      <c r="G880" s="47"/>
      <c r="H880" s="40"/>
      <c r="I880" s="12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59"/>
      <c r="U880" s="40"/>
    </row>
    <row r="881" spans="1:21">
      <c r="A881" s="47"/>
      <c r="B881" s="40"/>
      <c r="C881" s="40"/>
      <c r="D881" s="40"/>
      <c r="E881" s="47"/>
      <c r="F881" s="47"/>
      <c r="G881" s="47"/>
      <c r="H881" s="40"/>
      <c r="I881" s="12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59"/>
      <c r="U881" s="40"/>
    </row>
    <row r="882" spans="1:21">
      <c r="A882" s="47"/>
      <c r="B882" s="40"/>
      <c r="C882" s="40"/>
      <c r="D882" s="40"/>
      <c r="E882" s="47"/>
      <c r="F882" s="47"/>
      <c r="G882" s="47"/>
      <c r="H882" s="40"/>
      <c r="I882" s="12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59"/>
      <c r="U882" s="40"/>
    </row>
    <row r="883" spans="1:21">
      <c r="A883" s="47"/>
      <c r="B883" s="40"/>
      <c r="C883" s="40"/>
      <c r="D883" s="40"/>
      <c r="E883" s="47"/>
      <c r="F883" s="47"/>
      <c r="G883" s="47"/>
      <c r="H883" s="40"/>
      <c r="I883" s="12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59"/>
      <c r="U883" s="40"/>
    </row>
    <row r="884" spans="1:21">
      <c r="A884" s="47"/>
      <c r="B884" s="40"/>
      <c r="C884" s="40"/>
      <c r="D884" s="40"/>
      <c r="E884" s="47"/>
      <c r="F884" s="47"/>
      <c r="G884" s="47"/>
      <c r="H884" s="40"/>
      <c r="I884" s="12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59"/>
      <c r="U884" s="40"/>
    </row>
    <row r="885" spans="1:21">
      <c r="A885" s="47"/>
      <c r="B885" s="40"/>
      <c r="C885" s="40"/>
      <c r="D885" s="40"/>
      <c r="E885" s="47"/>
      <c r="F885" s="47"/>
      <c r="G885" s="47"/>
      <c r="H885" s="40"/>
      <c r="I885" s="12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59"/>
      <c r="U885" s="40"/>
    </row>
    <row r="886" spans="1:21">
      <c r="A886" s="47"/>
      <c r="B886" s="40"/>
      <c r="C886" s="40"/>
      <c r="D886" s="40"/>
      <c r="E886" s="47"/>
      <c r="F886" s="47"/>
      <c r="G886" s="47"/>
      <c r="H886" s="40"/>
      <c r="I886" s="12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59"/>
      <c r="U886" s="40"/>
    </row>
    <row r="887" spans="1:21">
      <c r="A887" s="47"/>
      <c r="B887" s="40"/>
      <c r="C887" s="40"/>
      <c r="D887" s="40"/>
      <c r="E887" s="47"/>
      <c r="F887" s="47"/>
      <c r="G887" s="47"/>
      <c r="H887" s="40"/>
      <c r="I887" s="12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59"/>
      <c r="U887" s="40"/>
    </row>
    <row r="888" spans="1:21">
      <c r="A888" s="47"/>
      <c r="B888" s="40"/>
      <c r="C888" s="40"/>
      <c r="D888" s="40"/>
      <c r="E888" s="47"/>
      <c r="F888" s="47"/>
      <c r="G888" s="47"/>
      <c r="H888" s="40"/>
      <c r="I888" s="12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59"/>
      <c r="U888" s="40"/>
    </row>
    <row r="889" spans="1:21">
      <c r="A889" s="47"/>
      <c r="B889" s="40"/>
      <c r="C889" s="40"/>
      <c r="D889" s="40"/>
      <c r="E889" s="47"/>
      <c r="F889" s="47"/>
      <c r="G889" s="47"/>
      <c r="H889" s="40"/>
      <c r="I889" s="12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59"/>
      <c r="U889" s="40"/>
    </row>
    <row r="890" spans="1:21">
      <c r="A890" s="47"/>
      <c r="B890" s="40"/>
      <c r="C890" s="40"/>
      <c r="D890" s="40"/>
      <c r="E890" s="47"/>
      <c r="F890" s="47"/>
      <c r="G890" s="47"/>
      <c r="H890" s="40"/>
      <c r="I890" s="12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59"/>
      <c r="U890" s="40"/>
    </row>
    <row r="891" spans="1:21">
      <c r="A891" s="47"/>
      <c r="B891" s="40"/>
      <c r="C891" s="40"/>
      <c r="D891" s="40"/>
      <c r="E891" s="47"/>
      <c r="F891" s="47"/>
      <c r="G891" s="47"/>
      <c r="H891" s="40"/>
      <c r="I891" s="12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59"/>
      <c r="U891" s="40"/>
    </row>
    <row r="892" spans="1:21">
      <c r="A892" s="47"/>
      <c r="B892" s="40"/>
      <c r="C892" s="40"/>
      <c r="D892" s="40"/>
      <c r="E892" s="47"/>
      <c r="F892" s="47"/>
      <c r="G892" s="47"/>
      <c r="H892" s="40"/>
      <c r="I892" s="12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59"/>
      <c r="U892" s="40"/>
    </row>
    <row r="893" spans="1:21">
      <c r="A893" s="47"/>
      <c r="B893" s="40"/>
      <c r="C893" s="40"/>
      <c r="D893" s="40"/>
      <c r="E893" s="47"/>
      <c r="F893" s="47"/>
      <c r="G893" s="47"/>
      <c r="H893" s="40"/>
      <c r="I893" s="12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59"/>
      <c r="U893" s="40"/>
    </row>
    <row r="894" spans="1:21">
      <c r="A894" s="47"/>
      <c r="B894" s="40"/>
      <c r="C894" s="40"/>
      <c r="D894" s="40"/>
      <c r="E894" s="47"/>
      <c r="F894" s="47"/>
      <c r="G894" s="47"/>
      <c r="H894" s="40"/>
      <c r="I894" s="12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59"/>
      <c r="U894" s="40"/>
    </row>
    <row r="895" spans="1:21">
      <c r="A895" s="47"/>
      <c r="B895" s="40"/>
      <c r="C895" s="40"/>
      <c r="D895" s="40"/>
      <c r="E895" s="47"/>
      <c r="F895" s="47"/>
      <c r="G895" s="47"/>
      <c r="H895" s="40"/>
      <c r="I895" s="12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59"/>
      <c r="U895" s="40"/>
    </row>
    <row r="896" spans="1:21">
      <c r="A896" s="47"/>
      <c r="B896" s="40"/>
      <c r="C896" s="40"/>
      <c r="D896" s="40"/>
      <c r="E896" s="47"/>
      <c r="F896" s="47"/>
      <c r="G896" s="47"/>
      <c r="H896" s="40"/>
      <c r="I896" s="12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59"/>
      <c r="U896" s="40"/>
    </row>
    <row r="897" spans="1:21">
      <c r="A897" s="47"/>
      <c r="B897" s="40"/>
      <c r="C897" s="40"/>
      <c r="D897" s="40"/>
      <c r="E897" s="47"/>
      <c r="F897" s="47"/>
      <c r="G897" s="47"/>
      <c r="H897" s="40"/>
      <c r="I897" s="12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59"/>
      <c r="U897" s="40"/>
    </row>
    <row r="898" spans="1:21">
      <c r="A898" s="47"/>
      <c r="B898" s="40"/>
      <c r="C898" s="40"/>
      <c r="D898" s="40"/>
      <c r="E898" s="47"/>
      <c r="F898" s="47"/>
      <c r="G898" s="47"/>
      <c r="H898" s="40"/>
      <c r="I898" s="12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59"/>
      <c r="U898" s="40"/>
    </row>
    <row r="899" spans="1:21">
      <c r="A899" s="47"/>
      <c r="B899" s="40"/>
      <c r="C899" s="40"/>
      <c r="D899" s="40"/>
      <c r="E899" s="47"/>
      <c r="F899" s="47"/>
      <c r="G899" s="47"/>
      <c r="H899" s="40"/>
      <c r="I899" s="12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59"/>
      <c r="U899" s="40"/>
    </row>
    <row r="900" spans="1:21">
      <c r="A900" s="47"/>
      <c r="B900" s="40"/>
      <c r="C900" s="40"/>
      <c r="D900" s="40"/>
      <c r="E900" s="47"/>
      <c r="F900" s="47"/>
      <c r="G900" s="47"/>
      <c r="H900" s="40"/>
      <c r="I900" s="12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59"/>
      <c r="U900" s="40"/>
    </row>
    <row r="901" spans="1:21">
      <c r="A901" s="47"/>
      <c r="B901" s="40"/>
      <c r="C901" s="40"/>
      <c r="D901" s="40"/>
      <c r="E901" s="47"/>
      <c r="F901" s="47"/>
      <c r="G901" s="47"/>
      <c r="H901" s="40"/>
      <c r="I901" s="12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59"/>
      <c r="U901" s="40"/>
    </row>
    <row r="902" spans="1:21">
      <c r="A902" s="47"/>
      <c r="B902" s="40"/>
      <c r="C902" s="40"/>
      <c r="D902" s="40"/>
      <c r="E902" s="47"/>
      <c r="F902" s="47"/>
      <c r="G902" s="47"/>
      <c r="H902" s="40"/>
      <c r="I902" s="12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59"/>
      <c r="U902" s="40"/>
    </row>
    <row r="903" spans="1:21">
      <c r="A903" s="47"/>
      <c r="B903" s="40"/>
      <c r="C903" s="40"/>
      <c r="D903" s="40"/>
      <c r="E903" s="47"/>
      <c r="F903" s="47"/>
      <c r="G903" s="47"/>
      <c r="H903" s="40"/>
      <c r="I903" s="12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59"/>
      <c r="U903" s="40"/>
    </row>
    <row r="904" spans="1:21">
      <c r="A904" s="47"/>
      <c r="B904" s="40"/>
      <c r="C904" s="40"/>
      <c r="D904" s="40"/>
      <c r="E904" s="47"/>
      <c r="F904" s="47"/>
      <c r="G904" s="47"/>
      <c r="H904" s="40"/>
      <c r="I904" s="12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59"/>
      <c r="U904" s="40"/>
    </row>
    <row r="905" spans="1:21">
      <c r="A905" s="47"/>
      <c r="B905" s="40"/>
      <c r="C905" s="40"/>
      <c r="D905" s="40"/>
      <c r="E905" s="47"/>
      <c r="F905" s="47"/>
      <c r="G905" s="47"/>
      <c r="H905" s="40"/>
      <c r="I905" s="12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59"/>
      <c r="U905" s="40"/>
    </row>
    <row r="906" spans="1:21">
      <c r="A906" s="47"/>
      <c r="B906" s="40"/>
      <c r="C906" s="40"/>
      <c r="D906" s="40"/>
      <c r="E906" s="47"/>
      <c r="F906" s="47"/>
      <c r="G906" s="47"/>
      <c r="H906" s="40"/>
      <c r="I906" s="12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59"/>
      <c r="U906" s="40"/>
    </row>
    <row r="907" spans="1:21">
      <c r="A907" s="47"/>
      <c r="B907" s="40"/>
      <c r="C907" s="40"/>
      <c r="D907" s="40"/>
      <c r="E907" s="47"/>
      <c r="F907" s="47"/>
      <c r="G907" s="47"/>
      <c r="H907" s="40"/>
      <c r="I907" s="12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59"/>
      <c r="U907" s="40"/>
    </row>
    <row r="908" spans="1:21">
      <c r="A908" s="47"/>
      <c r="B908" s="40"/>
      <c r="C908" s="40"/>
      <c r="D908" s="40"/>
      <c r="E908" s="47"/>
      <c r="F908" s="47"/>
      <c r="G908" s="47"/>
      <c r="H908" s="40"/>
      <c r="I908" s="12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59"/>
      <c r="U908" s="40"/>
    </row>
    <row r="909" spans="1:21">
      <c r="A909" s="47"/>
      <c r="B909" s="40"/>
      <c r="C909" s="40"/>
      <c r="D909" s="40"/>
      <c r="E909" s="47"/>
      <c r="F909" s="47"/>
      <c r="G909" s="47"/>
      <c r="H909" s="40"/>
      <c r="I909" s="12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59"/>
      <c r="U909" s="40"/>
    </row>
    <row r="910" spans="1:21">
      <c r="A910" s="47"/>
      <c r="B910" s="40"/>
      <c r="C910" s="40"/>
      <c r="D910" s="40"/>
      <c r="E910" s="47"/>
      <c r="F910" s="47"/>
      <c r="G910" s="47"/>
      <c r="H910" s="40"/>
      <c r="I910" s="12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59"/>
      <c r="U910" s="40"/>
    </row>
    <row r="911" spans="1:21">
      <c r="A911" s="47"/>
      <c r="B911" s="40"/>
      <c r="C911" s="40"/>
      <c r="D911" s="40"/>
      <c r="E911" s="47"/>
      <c r="F911" s="47"/>
      <c r="G911" s="47"/>
      <c r="H911" s="40"/>
      <c r="I911" s="12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59"/>
      <c r="U911" s="40"/>
    </row>
    <row r="912" spans="1:21">
      <c r="A912" s="47"/>
      <c r="B912" s="40"/>
      <c r="C912" s="40"/>
      <c r="D912" s="40"/>
      <c r="E912" s="47"/>
      <c r="F912" s="47"/>
      <c r="G912" s="47"/>
      <c r="H912" s="40"/>
      <c r="I912" s="12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59"/>
      <c r="U912" s="40"/>
    </row>
    <row r="913" spans="1:21">
      <c r="A913" s="47"/>
      <c r="B913" s="40"/>
      <c r="C913" s="40"/>
      <c r="D913" s="40"/>
      <c r="E913" s="47"/>
      <c r="F913" s="47"/>
      <c r="G913" s="47"/>
      <c r="H913" s="40"/>
      <c r="I913" s="12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59"/>
      <c r="U913" s="40"/>
    </row>
    <row r="914" spans="1:21">
      <c r="A914" s="47"/>
      <c r="B914" s="40"/>
      <c r="C914" s="40"/>
      <c r="D914" s="40"/>
      <c r="E914" s="47"/>
      <c r="F914" s="47"/>
      <c r="G914" s="47"/>
      <c r="H914" s="40"/>
      <c r="I914" s="12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59"/>
      <c r="U914" s="40"/>
    </row>
    <row r="915" spans="1:21">
      <c r="A915" s="47"/>
      <c r="B915" s="40"/>
      <c r="C915" s="40"/>
      <c r="D915" s="40"/>
      <c r="E915" s="47"/>
      <c r="F915" s="47"/>
      <c r="G915" s="47"/>
      <c r="H915" s="40"/>
      <c r="I915" s="12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59"/>
      <c r="U915" s="40"/>
    </row>
    <row r="916" spans="1:21">
      <c r="A916" s="47"/>
      <c r="B916" s="40"/>
      <c r="C916" s="40"/>
      <c r="D916" s="40"/>
      <c r="E916" s="47"/>
      <c r="F916" s="47"/>
      <c r="G916" s="47"/>
      <c r="H916" s="40"/>
      <c r="I916" s="12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59"/>
      <c r="U916" s="40"/>
    </row>
    <row r="917" spans="1:21">
      <c r="A917" s="47"/>
      <c r="B917" s="40"/>
      <c r="C917" s="40"/>
      <c r="D917" s="40"/>
      <c r="E917" s="47"/>
      <c r="F917" s="47"/>
      <c r="G917" s="47"/>
      <c r="H917" s="40"/>
      <c r="I917" s="12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59"/>
      <c r="U917" s="40"/>
    </row>
    <row r="918" spans="1:21">
      <c r="A918" s="47"/>
      <c r="B918" s="40"/>
      <c r="C918" s="40"/>
      <c r="D918" s="40"/>
      <c r="E918" s="47"/>
      <c r="F918" s="47"/>
      <c r="G918" s="47"/>
      <c r="H918" s="40"/>
      <c r="I918" s="12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59"/>
      <c r="U918" s="40"/>
    </row>
    <row r="919" spans="1:21">
      <c r="A919" s="47"/>
      <c r="B919" s="40"/>
      <c r="C919" s="40"/>
      <c r="D919" s="40"/>
      <c r="E919" s="47"/>
      <c r="F919" s="47"/>
      <c r="G919" s="47"/>
      <c r="H919" s="40"/>
      <c r="I919" s="12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59"/>
      <c r="U919" s="40"/>
    </row>
    <row r="920" spans="1:21">
      <c r="A920" s="47"/>
      <c r="B920" s="40"/>
      <c r="C920" s="40"/>
      <c r="D920" s="40"/>
      <c r="E920" s="47"/>
      <c r="F920" s="47"/>
      <c r="G920" s="47"/>
      <c r="H920" s="40"/>
      <c r="I920" s="12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59"/>
      <c r="U920" s="40"/>
    </row>
    <row r="921" spans="1:21">
      <c r="A921" s="47"/>
      <c r="B921" s="40"/>
      <c r="C921" s="40"/>
      <c r="D921" s="40"/>
      <c r="E921" s="47"/>
      <c r="F921" s="47"/>
      <c r="G921" s="47"/>
      <c r="H921" s="40"/>
      <c r="I921" s="12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59"/>
      <c r="U921" s="40"/>
    </row>
    <row r="922" spans="1:21">
      <c r="A922" s="47"/>
      <c r="B922" s="40"/>
      <c r="C922" s="40"/>
      <c r="D922" s="40"/>
      <c r="E922" s="47"/>
      <c r="F922" s="47"/>
      <c r="G922" s="47"/>
      <c r="H922" s="40"/>
      <c r="I922" s="12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59"/>
      <c r="U922" s="40"/>
    </row>
    <row r="923" spans="1:21">
      <c r="A923" s="47"/>
      <c r="B923" s="40"/>
      <c r="C923" s="40"/>
      <c r="D923" s="40"/>
      <c r="E923" s="47"/>
      <c r="F923" s="47"/>
      <c r="G923" s="47"/>
      <c r="H923" s="40"/>
      <c r="I923" s="12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59"/>
      <c r="U923" s="40"/>
    </row>
    <row r="924" spans="1:21">
      <c r="A924" s="47"/>
      <c r="B924" s="40"/>
      <c r="C924" s="40"/>
      <c r="D924" s="40"/>
      <c r="E924" s="47"/>
      <c r="F924" s="47"/>
      <c r="G924" s="47"/>
      <c r="H924" s="40"/>
      <c r="I924" s="12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59"/>
      <c r="U924" s="40"/>
    </row>
    <row r="925" spans="1:21">
      <c r="A925" s="47"/>
      <c r="B925" s="40"/>
      <c r="C925" s="40"/>
      <c r="D925" s="40"/>
      <c r="E925" s="47"/>
      <c r="F925" s="47"/>
      <c r="G925" s="47"/>
      <c r="H925" s="40"/>
      <c r="I925" s="12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59"/>
      <c r="U925" s="40"/>
    </row>
    <row r="926" spans="1:21">
      <c r="A926" s="47"/>
      <c r="B926" s="40"/>
      <c r="C926" s="40"/>
      <c r="D926" s="40"/>
      <c r="E926" s="47"/>
      <c r="F926" s="47"/>
      <c r="G926" s="47"/>
      <c r="H926" s="40"/>
      <c r="I926" s="12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59"/>
      <c r="U926" s="40"/>
    </row>
    <row r="927" spans="1:21">
      <c r="A927" s="47"/>
      <c r="B927" s="40"/>
      <c r="C927" s="40"/>
      <c r="D927" s="40"/>
      <c r="E927" s="47"/>
      <c r="F927" s="47"/>
      <c r="G927" s="47"/>
      <c r="H927" s="40"/>
      <c r="I927" s="12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59"/>
      <c r="U927" s="40"/>
    </row>
    <row r="928" spans="1:21">
      <c r="A928" s="47"/>
      <c r="B928" s="40"/>
      <c r="C928" s="40"/>
      <c r="D928" s="40"/>
      <c r="E928" s="47"/>
      <c r="F928" s="47"/>
      <c r="G928" s="47"/>
      <c r="H928" s="40"/>
      <c r="I928" s="12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59"/>
      <c r="U928" s="40"/>
    </row>
    <row r="929" spans="1:21">
      <c r="A929" s="47"/>
      <c r="B929" s="40"/>
      <c r="C929" s="40"/>
      <c r="D929" s="40"/>
      <c r="E929" s="47"/>
      <c r="F929" s="47"/>
      <c r="G929" s="47"/>
      <c r="H929" s="40"/>
      <c r="I929" s="12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59"/>
      <c r="U929" s="40"/>
    </row>
    <row r="930" spans="1:21">
      <c r="A930" s="47"/>
      <c r="B930" s="40"/>
      <c r="C930" s="40"/>
      <c r="D930" s="40"/>
      <c r="E930" s="47"/>
      <c r="F930" s="47"/>
      <c r="G930" s="47"/>
      <c r="H930" s="40"/>
      <c r="I930" s="12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59"/>
      <c r="U930" s="40"/>
    </row>
    <row r="931" spans="1:21">
      <c r="A931" s="47"/>
      <c r="B931" s="40"/>
      <c r="C931" s="40"/>
      <c r="D931" s="40"/>
      <c r="E931" s="47"/>
      <c r="F931" s="47"/>
      <c r="G931" s="47"/>
      <c r="H931" s="40"/>
      <c r="I931" s="12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59"/>
      <c r="U931" s="40"/>
    </row>
    <row r="932" spans="1:21">
      <c r="A932" s="47"/>
      <c r="B932" s="40"/>
      <c r="C932" s="40"/>
      <c r="D932" s="40"/>
      <c r="E932" s="47"/>
      <c r="F932" s="47"/>
      <c r="G932" s="47"/>
      <c r="H932" s="40"/>
      <c r="I932" s="12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59"/>
      <c r="U932" s="40"/>
    </row>
    <row r="933" spans="1:21">
      <c r="A933" s="47"/>
      <c r="B933" s="40"/>
      <c r="C933" s="40"/>
      <c r="D933" s="40"/>
      <c r="E933" s="47"/>
      <c r="F933" s="47"/>
      <c r="G933" s="47"/>
      <c r="H933" s="40"/>
      <c r="I933" s="12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59"/>
      <c r="U933" s="40"/>
    </row>
    <row r="934" spans="1:21">
      <c r="A934" s="47"/>
      <c r="B934" s="40"/>
      <c r="C934" s="40"/>
      <c r="D934" s="40"/>
      <c r="E934" s="47"/>
      <c r="F934" s="47"/>
      <c r="G934" s="47"/>
      <c r="H934" s="40"/>
      <c r="I934" s="12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59"/>
      <c r="U934" s="40"/>
    </row>
    <row r="935" spans="1:21">
      <c r="A935" s="47"/>
      <c r="B935" s="40"/>
      <c r="C935" s="40"/>
      <c r="D935" s="40"/>
      <c r="E935" s="47"/>
      <c r="F935" s="47"/>
      <c r="G935" s="47"/>
      <c r="H935" s="40"/>
      <c r="I935" s="12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59"/>
      <c r="U935" s="40"/>
    </row>
    <row r="936" spans="1:21">
      <c r="A936" s="47"/>
      <c r="B936" s="40"/>
      <c r="C936" s="40"/>
      <c r="D936" s="40"/>
      <c r="E936" s="47"/>
      <c r="F936" s="47"/>
      <c r="G936" s="47"/>
      <c r="H936" s="40"/>
      <c r="I936" s="12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59"/>
      <c r="U936" s="40"/>
    </row>
    <row r="937" spans="1:21">
      <c r="A937" s="47"/>
      <c r="B937" s="40"/>
      <c r="C937" s="40"/>
      <c r="D937" s="40"/>
      <c r="E937" s="47"/>
      <c r="F937" s="47"/>
      <c r="G937" s="47"/>
      <c r="H937" s="40"/>
      <c r="I937" s="12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59"/>
      <c r="U937" s="40"/>
    </row>
    <row r="938" spans="1:21">
      <c r="A938" s="47"/>
      <c r="B938" s="40"/>
      <c r="C938" s="40"/>
      <c r="D938" s="40"/>
      <c r="E938" s="47"/>
      <c r="F938" s="47"/>
      <c r="G938" s="47"/>
      <c r="H938" s="40"/>
      <c r="I938" s="12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59"/>
      <c r="U938" s="40"/>
    </row>
    <row r="939" spans="1:21">
      <c r="A939" s="47"/>
      <c r="B939" s="40"/>
      <c r="C939" s="40"/>
      <c r="D939" s="40"/>
      <c r="E939" s="47"/>
      <c r="F939" s="47"/>
      <c r="G939" s="47"/>
      <c r="H939" s="40"/>
      <c r="I939" s="12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59"/>
      <c r="U939" s="40"/>
    </row>
    <row r="940" spans="1:21">
      <c r="A940" s="47"/>
      <c r="B940" s="40"/>
      <c r="C940" s="40"/>
      <c r="D940" s="40"/>
      <c r="E940" s="47"/>
      <c r="F940" s="47"/>
      <c r="G940" s="47"/>
      <c r="H940" s="40"/>
      <c r="I940" s="12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59"/>
      <c r="U940" s="40"/>
    </row>
    <row r="941" spans="1:21">
      <c r="A941" s="47"/>
      <c r="B941" s="40"/>
      <c r="C941" s="40"/>
      <c r="D941" s="40"/>
      <c r="E941" s="47"/>
      <c r="F941" s="47"/>
      <c r="G941" s="47"/>
      <c r="H941" s="40"/>
      <c r="I941" s="12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59"/>
      <c r="U941" s="40"/>
    </row>
    <row r="942" spans="1:21">
      <c r="A942" s="47"/>
      <c r="B942" s="40"/>
      <c r="C942" s="40"/>
      <c r="D942" s="40"/>
      <c r="E942" s="47"/>
      <c r="F942" s="47"/>
      <c r="G942" s="47"/>
      <c r="H942" s="40"/>
      <c r="I942" s="12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59"/>
      <c r="U942" s="40"/>
    </row>
    <row r="943" spans="1:21">
      <c r="A943" s="47"/>
      <c r="B943" s="40"/>
      <c r="C943" s="40"/>
      <c r="D943" s="40"/>
      <c r="E943" s="47"/>
      <c r="F943" s="47"/>
      <c r="G943" s="47"/>
      <c r="H943" s="40"/>
      <c r="I943" s="12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59"/>
      <c r="U943" s="40"/>
    </row>
    <row r="944" spans="1:21">
      <c r="A944" s="47"/>
      <c r="B944" s="40"/>
      <c r="C944" s="40"/>
      <c r="D944" s="40"/>
      <c r="E944" s="47"/>
      <c r="F944" s="47"/>
      <c r="G944" s="47"/>
      <c r="H944" s="40"/>
      <c r="I944" s="12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59"/>
      <c r="U944" s="40"/>
    </row>
    <row r="945" spans="1:21">
      <c r="A945" s="47"/>
      <c r="B945" s="40"/>
      <c r="C945" s="40"/>
      <c r="D945" s="40"/>
      <c r="E945" s="47"/>
      <c r="F945" s="47"/>
      <c r="G945" s="47"/>
      <c r="H945" s="40"/>
      <c r="I945" s="12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59"/>
      <c r="U945" s="40"/>
    </row>
    <row r="946" spans="1:21">
      <c r="A946" s="47"/>
      <c r="B946" s="40"/>
      <c r="C946" s="40"/>
      <c r="D946" s="40"/>
      <c r="E946" s="47"/>
      <c r="F946" s="47"/>
      <c r="G946" s="47"/>
      <c r="H946" s="40"/>
      <c r="I946" s="12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59"/>
      <c r="U946" s="40"/>
    </row>
    <row r="947" spans="1:21">
      <c r="A947" s="47"/>
      <c r="B947" s="40"/>
      <c r="C947" s="40"/>
      <c r="D947" s="40"/>
      <c r="E947" s="47"/>
      <c r="F947" s="47"/>
      <c r="G947" s="47"/>
      <c r="H947" s="40"/>
      <c r="I947" s="12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59"/>
      <c r="U947" s="40"/>
    </row>
    <row r="948" spans="1:21">
      <c r="A948" s="47"/>
      <c r="B948" s="40"/>
      <c r="C948" s="40"/>
      <c r="D948" s="40"/>
      <c r="E948" s="47"/>
      <c r="F948" s="47"/>
      <c r="G948" s="47"/>
      <c r="H948" s="40"/>
      <c r="I948" s="12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59"/>
      <c r="U948" s="40"/>
    </row>
    <row r="949" spans="1:21">
      <c r="A949" s="47"/>
      <c r="B949" s="40"/>
      <c r="C949" s="40"/>
      <c r="D949" s="40"/>
      <c r="E949" s="47"/>
      <c r="F949" s="47"/>
      <c r="G949" s="47"/>
      <c r="H949" s="40"/>
      <c r="I949" s="12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59"/>
      <c r="U949" s="40"/>
    </row>
    <row r="950" spans="1:21">
      <c r="A950" s="47"/>
      <c r="B950" s="40"/>
      <c r="C950" s="40"/>
      <c r="D950" s="40"/>
      <c r="E950" s="47"/>
      <c r="F950" s="47"/>
      <c r="G950" s="47"/>
      <c r="H950" s="40"/>
      <c r="I950" s="12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59"/>
      <c r="U950" s="40"/>
    </row>
    <row r="951" spans="1:21">
      <c r="A951" s="47"/>
      <c r="B951" s="40"/>
      <c r="C951" s="40"/>
      <c r="D951" s="40"/>
      <c r="E951" s="47"/>
      <c r="F951" s="47"/>
      <c r="G951" s="47"/>
      <c r="H951" s="40"/>
      <c r="I951" s="12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59"/>
      <c r="U951" s="40"/>
    </row>
    <row r="952" spans="1:21">
      <c r="A952" s="47"/>
      <c r="B952" s="40"/>
      <c r="C952" s="40"/>
      <c r="D952" s="40"/>
      <c r="E952" s="47"/>
      <c r="F952" s="47"/>
      <c r="G952" s="47"/>
      <c r="H952" s="40"/>
      <c r="I952" s="12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59"/>
      <c r="U952" s="40"/>
    </row>
    <row r="953" spans="1:21">
      <c r="A953" s="47"/>
      <c r="B953" s="40"/>
      <c r="C953" s="40"/>
      <c r="D953" s="40"/>
      <c r="E953" s="47"/>
      <c r="F953" s="47"/>
      <c r="G953" s="47"/>
      <c r="H953" s="40"/>
      <c r="I953" s="12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59"/>
      <c r="U953" s="40"/>
    </row>
    <row r="954" spans="1:21">
      <c r="A954" s="47"/>
      <c r="B954" s="40"/>
      <c r="C954" s="40"/>
      <c r="D954" s="40"/>
      <c r="E954" s="47"/>
      <c r="F954" s="47"/>
      <c r="G954" s="47"/>
      <c r="H954" s="40"/>
      <c r="I954" s="12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59"/>
      <c r="U954" s="40"/>
    </row>
    <row r="955" spans="1:21">
      <c r="A955" s="47"/>
      <c r="B955" s="40"/>
      <c r="C955" s="40"/>
      <c r="D955" s="40"/>
      <c r="E955" s="47"/>
      <c r="F955" s="47"/>
      <c r="G955" s="47"/>
      <c r="H955" s="40"/>
      <c r="I955" s="12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59"/>
      <c r="U955" s="40"/>
    </row>
    <row r="956" spans="1:21">
      <c r="A956" s="47"/>
      <c r="B956" s="40"/>
      <c r="C956" s="40"/>
      <c r="D956" s="40"/>
      <c r="E956" s="47"/>
      <c r="F956" s="47"/>
      <c r="G956" s="47"/>
      <c r="H956" s="40"/>
      <c r="I956" s="12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59"/>
      <c r="U956" s="40"/>
    </row>
    <row r="957" spans="1:21">
      <c r="A957" s="47"/>
      <c r="B957" s="40"/>
      <c r="C957" s="40"/>
      <c r="D957" s="40"/>
      <c r="E957" s="47"/>
      <c r="F957" s="47"/>
      <c r="G957" s="47"/>
      <c r="H957" s="40"/>
      <c r="I957" s="12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59"/>
      <c r="U957" s="40"/>
    </row>
    <row r="958" spans="1:21">
      <c r="A958" s="47"/>
      <c r="B958" s="40"/>
      <c r="C958" s="40"/>
      <c r="D958" s="40"/>
      <c r="E958" s="47"/>
      <c r="F958" s="47"/>
      <c r="G958" s="47"/>
      <c r="H958" s="40"/>
      <c r="I958" s="12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59"/>
      <c r="U958" s="40"/>
    </row>
    <row r="959" spans="1:21">
      <c r="A959" s="47"/>
      <c r="B959" s="40"/>
      <c r="C959" s="40"/>
      <c r="D959" s="40"/>
      <c r="E959" s="47"/>
      <c r="F959" s="47"/>
      <c r="G959" s="47"/>
      <c r="H959" s="40"/>
      <c r="I959" s="12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59"/>
      <c r="U959" s="40"/>
    </row>
    <row r="960" spans="1:21">
      <c r="A960" s="47"/>
      <c r="B960" s="40"/>
      <c r="C960" s="40"/>
      <c r="D960" s="40"/>
      <c r="E960" s="47"/>
      <c r="F960" s="47"/>
      <c r="G960" s="47"/>
      <c r="H960" s="40"/>
      <c r="I960" s="12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59"/>
      <c r="U960" s="40"/>
    </row>
    <row r="961" spans="1:21">
      <c r="A961" s="47"/>
      <c r="B961" s="40"/>
      <c r="C961" s="40"/>
      <c r="D961" s="40"/>
      <c r="E961" s="47"/>
      <c r="F961" s="47"/>
      <c r="G961" s="47"/>
      <c r="H961" s="40"/>
      <c r="I961" s="12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59"/>
      <c r="U961" s="40"/>
    </row>
    <row r="962" spans="1:21">
      <c r="A962" s="47"/>
      <c r="B962" s="40"/>
      <c r="C962" s="40"/>
      <c r="D962" s="40"/>
      <c r="E962" s="47"/>
      <c r="F962" s="47"/>
      <c r="G962" s="47"/>
      <c r="H962" s="40"/>
      <c r="I962" s="12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59"/>
      <c r="U962" s="40"/>
    </row>
    <row r="963" spans="1:21">
      <c r="A963" s="47"/>
      <c r="B963" s="40"/>
      <c r="C963" s="40"/>
      <c r="D963" s="40"/>
      <c r="E963" s="47"/>
      <c r="F963" s="47"/>
      <c r="G963" s="47"/>
      <c r="H963" s="40"/>
      <c r="I963" s="12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59"/>
      <c r="U963" s="40"/>
    </row>
    <row r="964" spans="1:21">
      <c r="A964" s="47"/>
      <c r="B964" s="40"/>
      <c r="C964" s="40"/>
      <c r="D964" s="40"/>
      <c r="E964" s="47"/>
      <c r="F964" s="47"/>
      <c r="G964" s="47"/>
      <c r="H964" s="40"/>
      <c r="I964" s="12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59"/>
      <c r="U964" s="40"/>
    </row>
    <row r="965" spans="1:21">
      <c r="A965" s="47"/>
      <c r="B965" s="40"/>
      <c r="C965" s="40"/>
      <c r="D965" s="40"/>
      <c r="E965" s="47"/>
      <c r="F965" s="47"/>
      <c r="G965" s="47"/>
      <c r="H965" s="40"/>
      <c r="I965" s="12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59"/>
      <c r="U965" s="40"/>
    </row>
    <row r="966" spans="1:21">
      <c r="A966" s="47"/>
      <c r="B966" s="40"/>
      <c r="C966" s="40"/>
      <c r="D966" s="40"/>
      <c r="E966" s="47"/>
      <c r="F966" s="47"/>
      <c r="G966" s="47"/>
      <c r="H966" s="40"/>
      <c r="I966" s="12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59"/>
      <c r="U966" s="40"/>
    </row>
    <row r="967" spans="1:21">
      <c r="A967" s="47"/>
      <c r="B967" s="40"/>
      <c r="C967" s="40"/>
      <c r="D967" s="40"/>
      <c r="E967" s="47"/>
      <c r="F967" s="47"/>
      <c r="G967" s="47"/>
      <c r="H967" s="40"/>
      <c r="I967" s="12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59"/>
      <c r="U967" s="40"/>
    </row>
    <row r="968" spans="1:21">
      <c r="A968" s="47"/>
      <c r="B968" s="40"/>
      <c r="C968" s="40"/>
      <c r="D968" s="40"/>
      <c r="E968" s="47"/>
      <c r="F968" s="47"/>
      <c r="G968" s="47"/>
      <c r="H968" s="40"/>
      <c r="I968" s="12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59"/>
      <c r="U968" s="40"/>
    </row>
    <row r="969" spans="1:21">
      <c r="A969" s="47"/>
      <c r="B969" s="40"/>
      <c r="C969" s="40"/>
      <c r="D969" s="40"/>
      <c r="E969" s="47"/>
      <c r="F969" s="47"/>
      <c r="G969" s="47"/>
      <c r="H969" s="40"/>
      <c r="I969" s="12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59"/>
      <c r="U969" s="40"/>
    </row>
    <row r="970" spans="1:21">
      <c r="A970" s="47"/>
      <c r="B970" s="40"/>
      <c r="C970" s="40"/>
      <c r="D970" s="40"/>
      <c r="E970" s="47"/>
      <c r="F970" s="47"/>
      <c r="G970" s="47"/>
      <c r="H970" s="40"/>
      <c r="I970" s="12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59"/>
      <c r="U970" s="40"/>
    </row>
    <row r="971" spans="1:21">
      <c r="A971" s="47"/>
      <c r="B971" s="40"/>
      <c r="C971" s="40"/>
      <c r="D971" s="40"/>
      <c r="E971" s="47"/>
      <c r="F971" s="47"/>
      <c r="G971" s="47"/>
      <c r="H971" s="40"/>
      <c r="I971" s="12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59"/>
      <c r="U971" s="40"/>
    </row>
    <row r="972" spans="1:21">
      <c r="A972" s="47"/>
      <c r="B972" s="40"/>
      <c r="C972" s="40"/>
      <c r="D972" s="40"/>
      <c r="E972" s="47"/>
      <c r="F972" s="47"/>
      <c r="G972" s="47"/>
      <c r="H972" s="40"/>
      <c r="I972" s="12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59"/>
      <c r="U972" s="40"/>
    </row>
    <row r="973" spans="1:21">
      <c r="A973" s="47"/>
      <c r="B973" s="40"/>
      <c r="C973" s="40"/>
      <c r="D973" s="40"/>
      <c r="E973" s="47"/>
      <c r="F973" s="47"/>
      <c r="G973" s="47"/>
      <c r="H973" s="40"/>
      <c r="I973" s="12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59"/>
      <c r="U973" s="40"/>
    </row>
    <row r="974" spans="1:21">
      <c r="A974" s="47"/>
      <c r="B974" s="40"/>
      <c r="C974" s="40"/>
      <c r="D974" s="40"/>
      <c r="E974" s="47"/>
      <c r="F974" s="47"/>
      <c r="G974" s="47"/>
      <c r="H974" s="40"/>
      <c r="I974" s="12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59"/>
      <c r="U974" s="40"/>
    </row>
    <row r="975" spans="1:21">
      <c r="A975" s="47"/>
      <c r="B975" s="40"/>
      <c r="C975" s="40"/>
      <c r="D975" s="40"/>
      <c r="E975" s="47"/>
      <c r="F975" s="47"/>
      <c r="G975" s="47"/>
      <c r="H975" s="40"/>
      <c r="I975" s="12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59"/>
      <c r="U975" s="40"/>
    </row>
    <row r="976" spans="1:21">
      <c r="A976" s="47"/>
      <c r="B976" s="40"/>
      <c r="C976" s="40"/>
      <c r="D976" s="40"/>
      <c r="E976" s="47"/>
      <c r="F976" s="47"/>
      <c r="G976" s="47"/>
      <c r="H976" s="40"/>
      <c r="I976" s="12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59"/>
      <c r="U976" s="40"/>
    </row>
    <row r="977" spans="1:21">
      <c r="A977" s="47"/>
      <c r="B977" s="40"/>
      <c r="C977" s="40"/>
      <c r="D977" s="40"/>
      <c r="E977" s="47"/>
      <c r="F977" s="47"/>
      <c r="G977" s="47"/>
      <c r="H977" s="40"/>
      <c r="I977" s="12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59"/>
      <c r="U977" s="40"/>
    </row>
    <row r="978" spans="1:21">
      <c r="A978" s="47"/>
      <c r="B978" s="40"/>
      <c r="C978" s="40"/>
      <c r="D978" s="40"/>
      <c r="E978" s="47"/>
      <c r="F978" s="47"/>
      <c r="G978" s="47"/>
      <c r="H978" s="40"/>
      <c r="I978" s="12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59"/>
      <c r="U978" s="40"/>
    </row>
    <row r="979" spans="1:21">
      <c r="A979" s="47"/>
      <c r="B979" s="40"/>
      <c r="C979" s="40"/>
      <c r="D979" s="40"/>
      <c r="E979" s="47"/>
      <c r="F979" s="47"/>
      <c r="G979" s="47"/>
      <c r="H979" s="40"/>
      <c r="I979" s="12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59"/>
      <c r="U979" s="40"/>
    </row>
    <row r="980" spans="1:21">
      <c r="A980" s="47"/>
      <c r="B980" s="40"/>
      <c r="C980" s="40"/>
      <c r="D980" s="40"/>
      <c r="E980" s="47"/>
      <c r="F980" s="47"/>
      <c r="G980" s="47"/>
      <c r="H980" s="40"/>
      <c r="I980" s="12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59"/>
      <c r="U980" s="40"/>
    </row>
    <row r="981" spans="1:21">
      <c r="A981" s="47"/>
      <c r="B981" s="40"/>
      <c r="C981" s="40"/>
      <c r="D981" s="40"/>
      <c r="E981" s="47"/>
      <c r="F981" s="47"/>
      <c r="G981" s="47"/>
      <c r="H981" s="40"/>
      <c r="I981" s="12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59"/>
      <c r="U981" s="40"/>
    </row>
    <row r="982" spans="1:21">
      <c r="A982" s="47"/>
      <c r="B982" s="40"/>
      <c r="C982" s="40"/>
      <c r="D982" s="40"/>
      <c r="E982" s="47"/>
      <c r="F982" s="47"/>
      <c r="G982" s="47"/>
      <c r="H982" s="40"/>
      <c r="I982" s="12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59"/>
      <c r="U982" s="40"/>
    </row>
    <row r="983" spans="1:21">
      <c r="A983" s="47"/>
      <c r="B983" s="40"/>
      <c r="C983" s="40"/>
      <c r="D983" s="40"/>
      <c r="E983" s="47"/>
      <c r="F983" s="47"/>
      <c r="G983" s="47"/>
      <c r="H983" s="40"/>
      <c r="I983" s="12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59"/>
      <c r="U983" s="40"/>
    </row>
    <row r="984" spans="1:21">
      <c r="A984" s="47"/>
      <c r="B984" s="40"/>
      <c r="C984" s="40"/>
      <c r="D984" s="40"/>
      <c r="E984" s="47"/>
      <c r="F984" s="47"/>
      <c r="G984" s="47"/>
      <c r="H984" s="40"/>
      <c r="I984" s="12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59"/>
      <c r="U984" s="40"/>
    </row>
    <row r="985" spans="1:21">
      <c r="A985" s="47"/>
      <c r="B985" s="40"/>
      <c r="C985" s="40"/>
      <c r="D985" s="40"/>
      <c r="E985" s="47"/>
      <c r="F985" s="47"/>
      <c r="G985" s="47"/>
      <c r="H985" s="40"/>
      <c r="I985" s="12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59"/>
      <c r="U985" s="40"/>
    </row>
    <row r="986" spans="1:21">
      <c r="A986" s="47"/>
      <c r="B986" s="40"/>
      <c r="C986" s="40"/>
      <c r="D986" s="40"/>
      <c r="E986" s="47"/>
      <c r="F986" s="47"/>
      <c r="G986" s="47"/>
      <c r="H986" s="40"/>
      <c r="I986" s="12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59"/>
      <c r="U986" s="40"/>
    </row>
    <row r="987" spans="1:21">
      <c r="A987" s="47"/>
      <c r="B987" s="40"/>
      <c r="C987" s="40"/>
      <c r="D987" s="40"/>
      <c r="E987" s="47"/>
      <c r="F987" s="47"/>
      <c r="G987" s="47"/>
      <c r="H987" s="40"/>
      <c r="I987" s="12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59"/>
      <c r="U987" s="40"/>
    </row>
    <row r="988" spans="1:21">
      <c r="A988" s="47"/>
      <c r="B988" s="40"/>
      <c r="C988" s="40"/>
      <c r="D988" s="40"/>
      <c r="E988" s="47"/>
      <c r="F988" s="47"/>
      <c r="G988" s="47"/>
      <c r="H988" s="40"/>
      <c r="I988" s="12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59"/>
      <c r="U988" s="40"/>
    </row>
    <row r="989" spans="1:21">
      <c r="A989" s="47"/>
      <c r="B989" s="40"/>
      <c r="C989" s="40"/>
      <c r="D989" s="40"/>
      <c r="E989" s="47"/>
      <c r="F989" s="47"/>
      <c r="G989" s="47"/>
      <c r="H989" s="40"/>
      <c r="I989" s="12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59"/>
      <c r="U989" s="40"/>
    </row>
    <row r="990" spans="1:21">
      <c r="A990" s="47"/>
      <c r="B990" s="40"/>
      <c r="C990" s="40"/>
      <c r="D990" s="40"/>
      <c r="E990" s="47"/>
      <c r="F990" s="47"/>
      <c r="G990" s="47"/>
      <c r="H990" s="40"/>
      <c r="I990" s="12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59"/>
      <c r="U990" s="40"/>
    </row>
    <row r="991" spans="1:21">
      <c r="A991" s="47"/>
      <c r="B991" s="40"/>
      <c r="C991" s="40"/>
      <c r="D991" s="40"/>
      <c r="E991" s="47"/>
      <c r="F991" s="47"/>
      <c r="G991" s="47"/>
      <c r="H991" s="40"/>
      <c r="I991" s="12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59"/>
      <c r="U991" s="40"/>
    </row>
    <row r="992" spans="1:21">
      <c r="A992" s="47"/>
      <c r="B992" s="40"/>
      <c r="C992" s="40"/>
      <c r="D992" s="40"/>
      <c r="E992" s="47"/>
      <c r="F992" s="47"/>
      <c r="G992" s="47"/>
      <c r="H992" s="40"/>
      <c r="I992" s="12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59"/>
      <c r="U992" s="40"/>
    </row>
    <row r="993" spans="1:21">
      <c r="A993" s="47"/>
      <c r="B993" s="40"/>
      <c r="C993" s="40"/>
      <c r="D993" s="40"/>
      <c r="E993" s="47"/>
      <c r="F993" s="47"/>
      <c r="G993" s="47"/>
      <c r="H993" s="40"/>
      <c r="I993" s="12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59"/>
      <c r="U993" s="40"/>
    </row>
    <row r="994" spans="1:21">
      <c r="A994" s="47"/>
      <c r="B994" s="40"/>
      <c r="C994" s="40"/>
      <c r="D994" s="40"/>
      <c r="E994" s="47"/>
      <c r="F994" s="47"/>
      <c r="G994" s="47"/>
      <c r="H994" s="40"/>
      <c r="I994" s="12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59"/>
      <c r="U994" s="40"/>
    </row>
    <row r="995" spans="1:21">
      <c r="A995" s="47"/>
      <c r="B995" s="40"/>
      <c r="C995" s="40"/>
      <c r="D995" s="40"/>
      <c r="E995" s="47"/>
      <c r="F995" s="47"/>
      <c r="G995" s="47"/>
      <c r="H995" s="40"/>
      <c r="I995" s="12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59"/>
      <c r="U995" s="40"/>
    </row>
    <row r="996" spans="1:21">
      <c r="A996" s="47"/>
      <c r="B996" s="40"/>
      <c r="C996" s="40"/>
      <c r="D996" s="40"/>
      <c r="E996" s="47"/>
      <c r="F996" s="47"/>
      <c r="G996" s="47"/>
      <c r="H996" s="40"/>
      <c r="I996" s="12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59"/>
      <c r="U996" s="40"/>
    </row>
    <row r="997" spans="1:21">
      <c r="A997" s="47"/>
      <c r="B997" s="40"/>
      <c r="C997" s="40"/>
      <c r="D997" s="40"/>
      <c r="E997" s="47"/>
      <c r="F997" s="47"/>
      <c r="G997" s="47"/>
      <c r="H997" s="40"/>
      <c r="I997" s="12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59"/>
      <c r="U997" s="40"/>
    </row>
    <row r="998" spans="1:21">
      <c r="A998" s="47"/>
      <c r="B998" s="40"/>
      <c r="C998" s="40"/>
      <c r="D998" s="40"/>
      <c r="E998" s="47"/>
      <c r="F998" s="47"/>
      <c r="G998" s="47"/>
      <c r="H998" s="40"/>
      <c r="I998" s="12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59"/>
      <c r="U998" s="40"/>
    </row>
    <row r="999" spans="1:21">
      <c r="A999" s="47"/>
      <c r="B999" s="40"/>
      <c r="C999" s="40"/>
      <c r="D999" s="40"/>
      <c r="E999" s="47"/>
      <c r="F999" s="47"/>
      <c r="G999" s="47"/>
      <c r="H999" s="40"/>
      <c r="I999" s="12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59"/>
      <c r="U999" s="40"/>
    </row>
    <row r="1000" spans="1:21">
      <c r="A1000" s="47"/>
      <c r="B1000" s="40"/>
      <c r="C1000" s="40"/>
      <c r="D1000" s="40"/>
      <c r="E1000" s="47"/>
      <c r="F1000" s="47"/>
      <c r="G1000" s="47"/>
      <c r="H1000" s="40"/>
      <c r="I1000" s="12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59"/>
      <c r="U1000" s="40"/>
    </row>
    <row r="1001" spans="1:21">
      <c r="A1001" s="47"/>
      <c r="B1001" s="40"/>
      <c r="C1001" s="40"/>
      <c r="D1001" s="40"/>
      <c r="E1001" s="47"/>
      <c r="F1001" s="47"/>
      <c r="G1001" s="47"/>
      <c r="H1001" s="40"/>
      <c r="I1001" s="12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59"/>
      <c r="U1001" s="40"/>
    </row>
    <row r="1002" spans="1:21">
      <c r="A1002" s="47"/>
      <c r="B1002" s="40"/>
      <c r="C1002" s="40"/>
      <c r="D1002" s="40"/>
      <c r="E1002" s="47"/>
      <c r="F1002" s="47"/>
      <c r="G1002" s="47"/>
      <c r="H1002" s="40"/>
      <c r="I1002" s="12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59"/>
      <c r="U1002" s="40"/>
    </row>
    <row r="1003" spans="1:21">
      <c r="A1003" s="47"/>
      <c r="B1003" s="40"/>
      <c r="C1003" s="40"/>
      <c r="D1003" s="40"/>
      <c r="E1003" s="47"/>
      <c r="F1003" s="47"/>
      <c r="G1003" s="47"/>
      <c r="H1003" s="40"/>
      <c r="I1003" s="12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59"/>
      <c r="U1003" s="40"/>
    </row>
    <row r="1004" spans="1:21">
      <c r="A1004" s="47"/>
      <c r="B1004" s="40"/>
      <c r="C1004" s="40"/>
      <c r="D1004" s="40"/>
      <c r="E1004" s="47"/>
      <c r="F1004" s="47"/>
      <c r="G1004" s="47"/>
      <c r="H1004" s="40"/>
      <c r="I1004" s="12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59"/>
      <c r="U1004" s="40"/>
    </row>
    <row r="1005" spans="1:21">
      <c r="A1005" s="47"/>
      <c r="B1005" s="40"/>
      <c r="C1005" s="40"/>
      <c r="D1005" s="40"/>
      <c r="E1005" s="47"/>
      <c r="F1005" s="47"/>
      <c r="G1005" s="47"/>
      <c r="H1005" s="40"/>
      <c r="I1005" s="12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59"/>
      <c r="U1005" s="40"/>
    </row>
    <row r="1006" spans="1:21">
      <c r="A1006" s="47"/>
      <c r="B1006" s="40"/>
      <c r="C1006" s="40"/>
      <c r="D1006" s="40"/>
      <c r="E1006" s="47"/>
      <c r="F1006" s="47"/>
      <c r="G1006" s="47"/>
      <c r="H1006" s="40"/>
      <c r="I1006" s="12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59"/>
      <c r="U1006" s="40"/>
    </row>
    <row r="1007" spans="1:21">
      <c r="A1007" s="47"/>
      <c r="B1007" s="40"/>
      <c r="C1007" s="40"/>
      <c r="D1007" s="40"/>
      <c r="E1007" s="47"/>
      <c r="F1007" s="47"/>
      <c r="G1007" s="47"/>
      <c r="H1007" s="40"/>
      <c r="I1007" s="12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59"/>
      <c r="U1007" s="40"/>
    </row>
    <row r="1008" spans="1:21">
      <c r="A1008" s="47"/>
      <c r="B1008" s="40"/>
      <c r="C1008" s="40"/>
      <c r="D1008" s="40"/>
      <c r="E1008" s="47"/>
      <c r="F1008" s="47"/>
      <c r="G1008" s="47"/>
      <c r="H1008" s="40"/>
      <c r="I1008" s="12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59"/>
      <c r="U1008" s="40"/>
    </row>
    <row r="1009" spans="1:21">
      <c r="A1009" s="47"/>
      <c r="B1009" s="40"/>
      <c r="C1009" s="40"/>
      <c r="D1009" s="40"/>
      <c r="E1009" s="47"/>
      <c r="F1009" s="47"/>
      <c r="G1009" s="47"/>
      <c r="H1009" s="40"/>
      <c r="I1009" s="12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59"/>
      <c r="U1009" s="40"/>
    </row>
    <row r="1010" spans="1:21">
      <c r="A1010" s="47"/>
      <c r="B1010" s="40"/>
      <c r="C1010" s="40"/>
      <c r="D1010" s="40"/>
      <c r="E1010" s="47"/>
      <c r="F1010" s="47"/>
      <c r="G1010" s="47"/>
      <c r="H1010" s="40"/>
      <c r="I1010" s="12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59"/>
      <c r="U1010" s="40"/>
    </row>
    <row r="1011" spans="1:21">
      <c r="A1011" s="47"/>
      <c r="B1011" s="40"/>
      <c r="C1011" s="40"/>
      <c r="D1011" s="40"/>
      <c r="E1011" s="47"/>
      <c r="F1011" s="47"/>
      <c r="G1011" s="47"/>
      <c r="H1011" s="40"/>
      <c r="I1011" s="12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59"/>
      <c r="U1011" s="40"/>
    </row>
    <row r="1012" spans="1:21">
      <c r="A1012" s="47"/>
      <c r="B1012" s="40"/>
      <c r="C1012" s="40"/>
      <c r="D1012" s="40"/>
      <c r="E1012" s="47"/>
      <c r="F1012" s="47"/>
      <c r="G1012" s="47"/>
      <c r="H1012" s="40"/>
      <c r="I1012" s="12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59"/>
      <c r="U1012" s="40"/>
    </row>
    <row r="1013" spans="1:21">
      <c r="A1013" s="47"/>
      <c r="B1013" s="40"/>
      <c r="C1013" s="40"/>
      <c r="D1013" s="40"/>
      <c r="E1013" s="47"/>
      <c r="F1013" s="47"/>
      <c r="G1013" s="47"/>
      <c r="H1013" s="40"/>
      <c r="I1013" s="12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59"/>
      <c r="U1013" s="40"/>
    </row>
    <row r="1014" spans="1:21">
      <c r="A1014" s="47"/>
      <c r="B1014" s="40"/>
      <c r="C1014" s="40"/>
      <c r="D1014" s="40"/>
      <c r="E1014" s="47"/>
      <c r="F1014" s="47"/>
      <c r="G1014" s="47"/>
      <c r="H1014" s="40"/>
      <c r="I1014" s="12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59"/>
      <c r="U1014" s="40"/>
    </row>
    <row r="1015" spans="1:21">
      <c r="A1015" s="47"/>
      <c r="B1015" s="40"/>
      <c r="C1015" s="40"/>
      <c r="D1015" s="40"/>
      <c r="E1015" s="47"/>
      <c r="F1015" s="47"/>
      <c r="G1015" s="47"/>
      <c r="H1015" s="40"/>
      <c r="I1015" s="12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59"/>
      <c r="U1015" s="40"/>
    </row>
    <row r="1016" spans="1:21">
      <c r="A1016" s="47"/>
      <c r="B1016" s="40"/>
      <c r="C1016" s="40"/>
      <c r="D1016" s="40"/>
      <c r="E1016" s="47"/>
      <c r="F1016" s="47"/>
      <c r="G1016" s="47"/>
      <c r="H1016" s="40"/>
      <c r="I1016" s="12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59"/>
      <c r="U1016" s="40"/>
    </row>
    <row r="1017" spans="1:21">
      <c r="A1017" s="47"/>
      <c r="B1017" s="40"/>
      <c r="C1017" s="40"/>
      <c r="D1017" s="40"/>
      <c r="E1017" s="47"/>
      <c r="F1017" s="47"/>
      <c r="G1017" s="47"/>
      <c r="H1017" s="40"/>
      <c r="I1017" s="12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59"/>
      <c r="U1017" s="40"/>
    </row>
    <row r="1018" spans="1:21">
      <c r="A1018" s="47"/>
      <c r="B1018" s="40"/>
      <c r="C1018" s="40"/>
      <c r="D1018" s="40"/>
      <c r="E1018" s="47"/>
      <c r="F1018" s="47"/>
      <c r="G1018" s="47"/>
      <c r="H1018" s="40"/>
      <c r="I1018" s="12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59"/>
      <c r="U1018" s="40"/>
    </row>
    <row r="1019" spans="1:21">
      <c r="A1019" s="47"/>
      <c r="B1019" s="40"/>
      <c r="C1019" s="40"/>
      <c r="D1019" s="40"/>
      <c r="E1019" s="47"/>
      <c r="F1019" s="47"/>
      <c r="G1019" s="47"/>
      <c r="H1019" s="40"/>
      <c r="I1019" s="12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59"/>
      <c r="U1019" s="40"/>
    </row>
    <row r="1020" spans="1:21">
      <c r="A1020" s="47"/>
      <c r="B1020" s="40"/>
      <c r="C1020" s="40"/>
      <c r="D1020" s="40"/>
      <c r="E1020" s="47"/>
      <c r="F1020" s="47"/>
      <c r="G1020" s="47"/>
      <c r="H1020" s="40"/>
      <c r="I1020" s="12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59"/>
      <c r="U1020" s="40"/>
    </row>
    <row r="1021" spans="1:21">
      <c r="A1021" s="47"/>
      <c r="B1021" s="40"/>
      <c r="C1021" s="40"/>
      <c r="D1021" s="40"/>
      <c r="E1021" s="47"/>
      <c r="F1021" s="47"/>
      <c r="G1021" s="47"/>
      <c r="H1021" s="40"/>
      <c r="I1021" s="12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59"/>
      <c r="U1021" s="40"/>
    </row>
    <row r="1022" spans="1:21">
      <c r="A1022" s="47"/>
      <c r="B1022" s="40"/>
      <c r="C1022" s="40"/>
      <c r="D1022" s="40"/>
      <c r="E1022" s="47"/>
      <c r="F1022" s="47"/>
      <c r="G1022" s="47"/>
      <c r="H1022" s="40"/>
      <c r="I1022" s="12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59"/>
      <c r="U1022" s="40"/>
    </row>
    <row r="1023" spans="1:21">
      <c r="A1023" s="47"/>
      <c r="B1023" s="40"/>
      <c r="C1023" s="40"/>
      <c r="D1023" s="40"/>
      <c r="E1023" s="47"/>
      <c r="F1023" s="47"/>
      <c r="G1023" s="47"/>
      <c r="H1023" s="40"/>
      <c r="I1023" s="12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59"/>
      <c r="U1023" s="40"/>
    </row>
    <row r="1024" spans="1:21">
      <c r="A1024" s="47"/>
      <c r="B1024" s="40"/>
      <c r="C1024" s="40"/>
      <c r="D1024" s="40"/>
      <c r="E1024" s="47"/>
      <c r="F1024" s="47"/>
      <c r="G1024" s="47"/>
      <c r="H1024" s="40"/>
      <c r="I1024" s="12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59"/>
      <c r="U1024" s="40"/>
    </row>
    <row r="1025" spans="1:21">
      <c r="A1025" s="47"/>
      <c r="B1025" s="40"/>
      <c r="C1025" s="40"/>
      <c r="D1025" s="40"/>
      <c r="E1025" s="47"/>
      <c r="F1025" s="47"/>
      <c r="G1025" s="47"/>
      <c r="H1025" s="40"/>
      <c r="I1025" s="12"/>
      <c r="J1025" s="47"/>
      <c r="K1025" s="47"/>
      <c r="L1025" s="47"/>
      <c r="M1025" s="47"/>
      <c r="N1025" s="47"/>
      <c r="O1025" s="47"/>
      <c r="P1025" s="47"/>
      <c r="Q1025" s="47"/>
      <c r="R1025" s="47"/>
      <c r="S1025" s="47"/>
      <c r="T1025" s="59"/>
      <c r="U1025" s="40"/>
    </row>
    <row r="1026" spans="1:21">
      <c r="A1026" s="47"/>
      <c r="B1026" s="40"/>
      <c r="C1026" s="40"/>
      <c r="D1026" s="40"/>
      <c r="E1026" s="47"/>
      <c r="F1026" s="47"/>
      <c r="G1026" s="47"/>
      <c r="H1026" s="40"/>
      <c r="I1026" s="12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59"/>
      <c r="U1026" s="40"/>
    </row>
    <row r="1027" spans="1:21">
      <c r="A1027" s="47"/>
      <c r="B1027" s="40"/>
      <c r="C1027" s="40"/>
      <c r="D1027" s="40"/>
      <c r="E1027" s="47"/>
      <c r="F1027" s="47"/>
      <c r="G1027" s="47"/>
      <c r="H1027" s="40"/>
      <c r="I1027" s="12"/>
      <c r="J1027" s="47"/>
      <c r="K1027" s="47"/>
      <c r="L1027" s="47"/>
      <c r="M1027" s="47"/>
      <c r="N1027" s="47"/>
      <c r="O1027" s="47"/>
      <c r="P1027" s="47"/>
      <c r="Q1027" s="47"/>
      <c r="R1027" s="47"/>
      <c r="S1027" s="47"/>
      <c r="T1027" s="59"/>
      <c r="U1027" s="40"/>
    </row>
    <row r="1028" spans="1:21">
      <c r="A1028" s="47"/>
      <c r="B1028" s="40"/>
      <c r="C1028" s="40"/>
      <c r="D1028" s="40"/>
      <c r="E1028" s="47"/>
      <c r="F1028" s="47"/>
      <c r="G1028" s="47"/>
      <c r="H1028" s="40"/>
      <c r="I1028" s="12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59"/>
      <c r="U1028" s="40"/>
    </row>
    <row r="1029" spans="1:21">
      <c r="A1029" s="47"/>
      <c r="B1029" s="40"/>
      <c r="C1029" s="40"/>
      <c r="D1029" s="40"/>
      <c r="E1029" s="47"/>
      <c r="F1029" s="47"/>
      <c r="G1029" s="47"/>
      <c r="H1029" s="40"/>
      <c r="I1029" s="12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59"/>
      <c r="U1029" s="40"/>
    </row>
    <row r="1030" spans="1:21">
      <c r="A1030" s="47"/>
      <c r="B1030" s="40"/>
      <c r="C1030" s="40"/>
      <c r="D1030" s="40"/>
      <c r="E1030" s="47"/>
      <c r="F1030" s="47"/>
      <c r="G1030" s="47"/>
      <c r="H1030" s="40"/>
      <c r="I1030" s="12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59"/>
      <c r="U1030" s="40"/>
    </row>
    <row r="1031" spans="1:21">
      <c r="A1031" s="47"/>
      <c r="B1031" s="40"/>
      <c r="C1031" s="40"/>
      <c r="D1031" s="40"/>
      <c r="E1031" s="47"/>
      <c r="F1031" s="47"/>
      <c r="G1031" s="47"/>
      <c r="H1031" s="40"/>
      <c r="I1031" s="12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59"/>
      <c r="U1031" s="40"/>
    </row>
    <row r="1032" spans="1:21">
      <c r="A1032" s="47"/>
      <c r="B1032" s="40"/>
      <c r="C1032" s="40"/>
      <c r="D1032" s="40"/>
      <c r="E1032" s="47"/>
      <c r="F1032" s="47"/>
      <c r="G1032" s="47"/>
      <c r="H1032" s="40"/>
      <c r="I1032" s="12"/>
      <c r="J1032" s="47"/>
      <c r="K1032" s="47"/>
      <c r="L1032" s="47"/>
      <c r="M1032" s="47"/>
      <c r="N1032" s="47"/>
      <c r="O1032" s="47"/>
      <c r="P1032" s="47"/>
      <c r="Q1032" s="47"/>
      <c r="R1032" s="47"/>
      <c r="S1032" s="47"/>
      <c r="T1032" s="59"/>
      <c r="U1032" s="40"/>
    </row>
    <row r="1033" spans="1:21">
      <c r="A1033" s="47"/>
      <c r="B1033" s="40"/>
      <c r="C1033" s="40"/>
      <c r="D1033" s="40"/>
      <c r="E1033" s="47"/>
      <c r="F1033" s="47"/>
      <c r="G1033" s="47"/>
      <c r="H1033" s="40"/>
      <c r="I1033" s="12"/>
      <c r="J1033" s="47"/>
      <c r="K1033" s="47"/>
      <c r="L1033" s="47"/>
      <c r="M1033" s="47"/>
      <c r="N1033" s="47"/>
      <c r="O1033" s="47"/>
      <c r="P1033" s="47"/>
      <c r="Q1033" s="47"/>
      <c r="R1033" s="47"/>
      <c r="S1033" s="47"/>
      <c r="T1033" s="59"/>
      <c r="U1033" s="40"/>
    </row>
    <row r="1034" spans="1:21">
      <c r="A1034" s="47"/>
      <c r="B1034" s="40"/>
      <c r="C1034" s="40"/>
      <c r="D1034" s="40"/>
      <c r="E1034" s="47"/>
      <c r="F1034" s="47"/>
      <c r="G1034" s="47"/>
      <c r="H1034" s="40"/>
      <c r="I1034" s="12"/>
      <c r="J1034" s="47"/>
      <c r="K1034" s="47"/>
      <c r="L1034" s="47"/>
      <c r="M1034" s="47"/>
      <c r="N1034" s="47"/>
      <c r="O1034" s="47"/>
      <c r="P1034" s="47"/>
      <c r="Q1034" s="47"/>
      <c r="R1034" s="47"/>
      <c r="S1034" s="47"/>
      <c r="T1034" s="59"/>
      <c r="U1034" s="40"/>
    </row>
    <row r="1035" spans="1:21">
      <c r="A1035" s="47"/>
      <c r="B1035" s="40"/>
      <c r="C1035" s="40"/>
      <c r="D1035" s="40"/>
      <c r="E1035" s="47"/>
      <c r="F1035" s="47"/>
      <c r="G1035" s="47"/>
      <c r="H1035" s="40"/>
      <c r="I1035" s="12"/>
      <c r="J1035" s="47"/>
      <c r="K1035" s="47"/>
      <c r="L1035" s="47"/>
      <c r="M1035" s="47"/>
      <c r="N1035" s="47"/>
      <c r="O1035" s="47"/>
      <c r="P1035" s="47"/>
      <c r="Q1035" s="47"/>
      <c r="R1035" s="47"/>
      <c r="S1035" s="47"/>
      <c r="T1035" s="59"/>
      <c r="U1035" s="40"/>
    </row>
    <row r="1036" spans="1:21">
      <c r="A1036" s="47"/>
      <c r="B1036" s="40"/>
      <c r="C1036" s="40"/>
      <c r="D1036" s="40"/>
      <c r="E1036" s="47"/>
      <c r="F1036" s="47"/>
      <c r="G1036" s="47"/>
      <c r="H1036" s="40"/>
      <c r="I1036" s="12"/>
      <c r="J1036" s="47"/>
      <c r="K1036" s="47"/>
      <c r="L1036" s="47"/>
      <c r="M1036" s="47"/>
      <c r="N1036" s="47"/>
      <c r="O1036" s="47"/>
      <c r="P1036" s="47"/>
      <c r="Q1036" s="47"/>
      <c r="R1036" s="47"/>
      <c r="S1036" s="47"/>
      <c r="T1036" s="59"/>
      <c r="U1036" s="40"/>
    </row>
    <row r="1037" spans="1:21">
      <c r="A1037" s="47"/>
      <c r="B1037" s="40"/>
      <c r="C1037" s="40"/>
      <c r="D1037" s="40"/>
      <c r="E1037" s="47"/>
      <c r="F1037" s="47"/>
      <c r="G1037" s="47"/>
      <c r="H1037" s="40"/>
      <c r="I1037" s="12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59"/>
      <c r="U1037" s="40"/>
    </row>
    <row r="1038" spans="1:21">
      <c r="A1038" s="47"/>
      <c r="B1038" s="40"/>
      <c r="C1038" s="40"/>
      <c r="D1038" s="40"/>
      <c r="E1038" s="47"/>
      <c r="F1038" s="47"/>
      <c r="G1038" s="47"/>
      <c r="H1038" s="40"/>
      <c r="I1038" s="12"/>
      <c r="J1038" s="47"/>
      <c r="K1038" s="47"/>
      <c r="L1038" s="47"/>
      <c r="M1038" s="47"/>
      <c r="N1038" s="47"/>
      <c r="O1038" s="47"/>
      <c r="P1038" s="47"/>
      <c r="Q1038" s="47"/>
      <c r="R1038" s="47"/>
      <c r="S1038" s="47"/>
      <c r="T1038" s="59"/>
      <c r="U1038" s="40"/>
    </row>
    <row r="1039" spans="1:21">
      <c r="A1039" s="47"/>
      <c r="B1039" s="40"/>
      <c r="C1039" s="40"/>
      <c r="D1039" s="40"/>
      <c r="E1039" s="47"/>
      <c r="F1039" s="47"/>
      <c r="G1039" s="47"/>
      <c r="H1039" s="40"/>
      <c r="I1039" s="12"/>
      <c r="J1039" s="47"/>
      <c r="K1039" s="47"/>
      <c r="L1039" s="47"/>
      <c r="M1039" s="47"/>
      <c r="N1039" s="47"/>
      <c r="O1039" s="47"/>
      <c r="P1039" s="47"/>
      <c r="Q1039" s="47"/>
      <c r="R1039" s="47"/>
      <c r="S1039" s="47"/>
      <c r="T1039" s="59"/>
      <c r="U1039" s="40"/>
    </row>
    <row r="1040" spans="1:21">
      <c r="A1040" s="47"/>
      <c r="B1040" s="40"/>
      <c r="C1040" s="40"/>
      <c r="D1040" s="40"/>
      <c r="E1040" s="47"/>
      <c r="F1040" s="47"/>
      <c r="G1040" s="47"/>
      <c r="H1040" s="40"/>
      <c r="I1040" s="12"/>
      <c r="J1040" s="47"/>
      <c r="K1040" s="47"/>
      <c r="L1040" s="47"/>
      <c r="M1040" s="47"/>
      <c r="N1040" s="47"/>
      <c r="O1040" s="47"/>
      <c r="P1040" s="47"/>
      <c r="Q1040" s="47"/>
      <c r="R1040" s="47"/>
      <c r="S1040" s="47"/>
      <c r="T1040" s="59"/>
      <c r="U1040" s="40"/>
    </row>
    <row r="1041" spans="1:21">
      <c r="A1041" s="47"/>
      <c r="B1041" s="40"/>
      <c r="C1041" s="40"/>
      <c r="D1041" s="40"/>
      <c r="E1041" s="47"/>
      <c r="F1041" s="47"/>
      <c r="G1041" s="47"/>
      <c r="H1041" s="40"/>
      <c r="I1041" s="12"/>
      <c r="J1041" s="47"/>
      <c r="K1041" s="47"/>
      <c r="L1041" s="47"/>
      <c r="M1041" s="47"/>
      <c r="N1041" s="47"/>
      <c r="O1041" s="47"/>
      <c r="P1041" s="47"/>
      <c r="Q1041" s="47"/>
      <c r="R1041" s="47"/>
      <c r="S1041" s="47"/>
      <c r="T1041" s="59"/>
      <c r="U1041" s="40"/>
    </row>
    <row r="1042" spans="1:21">
      <c r="A1042" s="47"/>
      <c r="B1042" s="40"/>
      <c r="C1042" s="40"/>
      <c r="D1042" s="40"/>
      <c r="E1042" s="47"/>
      <c r="F1042" s="47"/>
      <c r="G1042" s="47"/>
      <c r="H1042" s="40"/>
      <c r="I1042" s="12"/>
      <c r="J1042" s="47"/>
      <c r="K1042" s="47"/>
      <c r="L1042" s="47"/>
      <c r="M1042" s="47"/>
      <c r="N1042" s="47"/>
      <c r="O1042" s="47"/>
      <c r="P1042" s="47"/>
      <c r="Q1042" s="47"/>
      <c r="R1042" s="47"/>
      <c r="S1042" s="47"/>
      <c r="T1042" s="59"/>
      <c r="U1042" s="40"/>
    </row>
    <row r="1043" spans="1:21">
      <c r="A1043" s="47"/>
      <c r="B1043" s="40"/>
      <c r="C1043" s="40"/>
      <c r="D1043" s="40"/>
      <c r="E1043" s="47"/>
      <c r="F1043" s="47"/>
      <c r="G1043" s="47"/>
      <c r="H1043" s="40"/>
      <c r="I1043" s="12"/>
      <c r="J1043" s="47"/>
      <c r="K1043" s="47"/>
      <c r="L1043" s="47"/>
      <c r="M1043" s="47"/>
      <c r="N1043" s="47"/>
      <c r="O1043" s="47"/>
      <c r="P1043" s="47"/>
      <c r="Q1043" s="47"/>
      <c r="R1043" s="47"/>
      <c r="S1043" s="47"/>
      <c r="T1043" s="59"/>
      <c r="U1043" s="40"/>
    </row>
    <row r="1044" spans="1:21">
      <c r="A1044" s="47"/>
      <c r="B1044" s="40"/>
      <c r="C1044" s="40"/>
      <c r="D1044" s="40"/>
      <c r="E1044" s="47"/>
      <c r="F1044" s="47"/>
      <c r="G1044" s="47"/>
      <c r="H1044" s="40"/>
      <c r="I1044" s="12"/>
      <c r="J1044" s="47"/>
      <c r="K1044" s="47"/>
      <c r="L1044" s="47"/>
      <c r="M1044" s="47"/>
      <c r="N1044" s="47"/>
      <c r="O1044" s="47"/>
      <c r="P1044" s="47"/>
      <c r="Q1044" s="47"/>
      <c r="R1044" s="47"/>
      <c r="S1044" s="47"/>
      <c r="T1044" s="59"/>
      <c r="U1044" s="40"/>
    </row>
    <row r="1045" spans="1:21">
      <c r="A1045" s="47"/>
      <c r="B1045" s="40"/>
      <c r="C1045" s="40"/>
      <c r="D1045" s="40"/>
      <c r="E1045" s="47"/>
      <c r="F1045" s="47"/>
      <c r="G1045" s="47"/>
      <c r="H1045" s="40"/>
      <c r="I1045" s="12"/>
      <c r="J1045" s="47"/>
      <c r="K1045" s="47"/>
      <c r="L1045" s="47"/>
      <c r="M1045" s="47"/>
      <c r="N1045" s="47"/>
      <c r="O1045" s="47"/>
      <c r="P1045" s="47"/>
      <c r="Q1045" s="47"/>
      <c r="R1045" s="47"/>
      <c r="S1045" s="47"/>
      <c r="T1045" s="59"/>
      <c r="U1045" s="40"/>
    </row>
    <row r="1046" spans="1:21">
      <c r="A1046" s="47"/>
      <c r="B1046" s="40"/>
      <c r="C1046" s="40"/>
      <c r="D1046" s="40"/>
      <c r="E1046" s="47"/>
      <c r="F1046" s="47"/>
      <c r="G1046" s="47"/>
      <c r="H1046" s="40"/>
      <c r="I1046" s="12"/>
      <c r="J1046" s="47"/>
      <c r="K1046" s="47"/>
      <c r="L1046" s="47"/>
      <c r="M1046" s="47"/>
      <c r="N1046" s="47"/>
      <c r="O1046" s="47"/>
      <c r="P1046" s="47"/>
      <c r="Q1046" s="47"/>
      <c r="R1046" s="47"/>
      <c r="S1046" s="47"/>
      <c r="T1046" s="59"/>
      <c r="U1046" s="40"/>
    </row>
    <row r="1047" spans="1:21">
      <c r="A1047" s="47"/>
      <c r="B1047" s="40"/>
      <c r="C1047" s="40"/>
      <c r="D1047" s="40"/>
      <c r="E1047" s="47"/>
      <c r="F1047" s="47"/>
      <c r="G1047" s="47"/>
      <c r="H1047" s="40"/>
      <c r="I1047" s="12"/>
      <c r="J1047" s="47"/>
      <c r="K1047" s="47"/>
      <c r="L1047" s="47"/>
      <c r="M1047" s="47"/>
      <c r="N1047" s="47"/>
      <c r="O1047" s="47"/>
      <c r="P1047" s="47"/>
      <c r="Q1047" s="47"/>
      <c r="R1047" s="47"/>
      <c r="S1047" s="47"/>
      <c r="T1047" s="59"/>
      <c r="U1047" s="40"/>
    </row>
    <row r="1048" spans="1:21">
      <c r="A1048" s="47"/>
      <c r="B1048" s="40"/>
      <c r="C1048" s="40"/>
      <c r="D1048" s="40"/>
      <c r="E1048" s="47"/>
      <c r="F1048" s="47"/>
      <c r="G1048" s="47"/>
      <c r="H1048" s="40"/>
      <c r="I1048" s="12"/>
      <c r="J1048" s="47"/>
      <c r="K1048" s="47"/>
      <c r="L1048" s="47"/>
      <c r="M1048" s="47"/>
      <c r="N1048" s="47"/>
      <c r="O1048" s="47"/>
      <c r="P1048" s="47"/>
      <c r="Q1048" s="47"/>
      <c r="R1048" s="47"/>
      <c r="S1048" s="47"/>
      <c r="T1048" s="59"/>
      <c r="U1048" s="40"/>
    </row>
    <row r="1049" spans="1:21">
      <c r="A1049" s="47"/>
      <c r="B1049" s="40"/>
      <c r="C1049" s="40"/>
      <c r="D1049" s="40"/>
      <c r="E1049" s="47"/>
      <c r="F1049" s="47"/>
      <c r="G1049" s="47"/>
      <c r="H1049" s="40"/>
      <c r="I1049" s="12"/>
      <c r="J1049" s="47"/>
      <c r="K1049" s="47"/>
      <c r="L1049" s="47"/>
      <c r="M1049" s="47"/>
      <c r="N1049" s="47"/>
      <c r="O1049" s="47"/>
      <c r="P1049" s="47"/>
      <c r="Q1049" s="47"/>
      <c r="R1049" s="47"/>
      <c r="S1049" s="47"/>
      <c r="T1049" s="59"/>
      <c r="U1049" s="40"/>
    </row>
    <row r="1050" spans="1:21">
      <c r="A1050" s="47"/>
      <c r="B1050" s="40"/>
      <c r="C1050" s="40"/>
      <c r="D1050" s="40"/>
      <c r="E1050" s="47"/>
      <c r="F1050" s="47"/>
      <c r="G1050" s="47"/>
      <c r="H1050" s="40"/>
      <c r="I1050" s="12"/>
      <c r="J1050" s="47"/>
      <c r="K1050" s="47"/>
      <c r="L1050" s="47"/>
      <c r="M1050" s="47"/>
      <c r="N1050" s="47"/>
      <c r="O1050" s="47"/>
      <c r="P1050" s="47"/>
      <c r="Q1050" s="47"/>
      <c r="R1050" s="47"/>
      <c r="S1050" s="47"/>
      <c r="T1050" s="59"/>
      <c r="U1050" s="40"/>
    </row>
    <row r="1051" spans="1:21">
      <c r="A1051" s="47"/>
      <c r="B1051" s="40"/>
      <c r="C1051" s="40"/>
      <c r="D1051" s="40"/>
      <c r="E1051" s="47"/>
      <c r="F1051" s="47"/>
      <c r="G1051" s="47"/>
      <c r="H1051" s="40"/>
      <c r="I1051" s="12"/>
      <c r="J1051" s="47"/>
      <c r="K1051" s="47"/>
      <c r="L1051" s="47"/>
      <c r="M1051" s="47"/>
      <c r="N1051" s="47"/>
      <c r="O1051" s="47"/>
      <c r="P1051" s="47"/>
      <c r="Q1051" s="47"/>
      <c r="R1051" s="47"/>
      <c r="S1051" s="47"/>
      <c r="T1051" s="59"/>
      <c r="U1051" s="40"/>
    </row>
    <row r="1052" spans="1:21">
      <c r="A1052" s="47"/>
      <c r="B1052" s="40"/>
      <c r="C1052" s="40"/>
      <c r="D1052" s="40"/>
      <c r="E1052" s="47"/>
      <c r="F1052" s="47"/>
      <c r="G1052" s="47"/>
      <c r="H1052" s="40"/>
      <c r="I1052" s="12"/>
      <c r="J1052" s="47"/>
      <c r="K1052" s="47"/>
      <c r="L1052" s="47"/>
      <c r="M1052" s="47"/>
      <c r="N1052" s="47"/>
      <c r="O1052" s="47"/>
      <c r="P1052" s="47"/>
      <c r="Q1052" s="47"/>
      <c r="R1052" s="47"/>
      <c r="S1052" s="47"/>
      <c r="T1052" s="59"/>
      <c r="U1052" s="40"/>
    </row>
    <row r="1053" spans="1:21">
      <c r="A1053" s="47"/>
      <c r="B1053" s="40"/>
      <c r="C1053" s="40"/>
      <c r="D1053" s="40"/>
      <c r="E1053" s="47"/>
      <c r="F1053" s="47"/>
      <c r="G1053" s="47"/>
      <c r="H1053" s="40"/>
      <c r="I1053" s="12"/>
      <c r="J1053" s="47"/>
      <c r="K1053" s="47"/>
      <c r="L1053" s="47"/>
      <c r="M1053" s="47"/>
      <c r="N1053" s="47"/>
      <c r="O1053" s="47"/>
      <c r="P1053" s="47"/>
      <c r="Q1053" s="47"/>
      <c r="R1053" s="47"/>
      <c r="S1053" s="47"/>
      <c r="T1053" s="59"/>
      <c r="U1053" s="40"/>
    </row>
    <row r="1054" spans="1:21">
      <c r="A1054" s="47"/>
      <c r="B1054" s="40"/>
      <c r="C1054" s="40"/>
      <c r="D1054" s="40"/>
      <c r="E1054" s="47"/>
      <c r="F1054" s="47"/>
      <c r="G1054" s="47"/>
      <c r="H1054" s="40"/>
      <c r="I1054" s="12"/>
      <c r="J1054" s="47"/>
      <c r="K1054" s="47"/>
      <c r="L1054" s="47"/>
      <c r="M1054" s="47"/>
      <c r="N1054" s="47"/>
      <c r="O1054" s="47"/>
      <c r="P1054" s="47"/>
      <c r="Q1054" s="47"/>
      <c r="R1054" s="47"/>
      <c r="S1054" s="47"/>
      <c r="T1054" s="59"/>
      <c r="U1054" s="40"/>
    </row>
    <row r="1055" spans="1:21">
      <c r="A1055" s="47"/>
      <c r="B1055" s="40"/>
      <c r="C1055" s="40"/>
      <c r="D1055" s="40"/>
      <c r="E1055" s="47"/>
      <c r="F1055" s="47"/>
      <c r="G1055" s="47"/>
      <c r="H1055" s="40"/>
      <c r="I1055" s="12"/>
      <c r="J1055" s="47"/>
      <c r="K1055" s="47"/>
      <c r="L1055" s="47"/>
      <c r="M1055" s="47"/>
      <c r="N1055" s="47"/>
      <c r="O1055" s="47"/>
      <c r="P1055" s="47"/>
      <c r="Q1055" s="47"/>
      <c r="R1055" s="47"/>
      <c r="S1055" s="47"/>
      <c r="T1055" s="59"/>
      <c r="U1055" s="40"/>
    </row>
    <row r="1056" spans="1:21">
      <c r="A1056" s="47"/>
      <c r="B1056" s="40"/>
      <c r="C1056" s="40"/>
      <c r="D1056" s="40"/>
      <c r="E1056" s="47"/>
      <c r="F1056" s="47"/>
      <c r="G1056" s="47"/>
      <c r="H1056" s="40"/>
      <c r="I1056" s="12"/>
      <c r="J1056" s="47"/>
      <c r="K1056" s="47"/>
      <c r="L1056" s="47"/>
      <c r="M1056" s="47"/>
      <c r="N1056" s="47"/>
      <c r="O1056" s="47"/>
      <c r="P1056" s="47"/>
      <c r="Q1056" s="47"/>
      <c r="R1056" s="47"/>
      <c r="S1056" s="47"/>
      <c r="T1056" s="59"/>
      <c r="U1056" s="40"/>
    </row>
    <row r="1057" spans="1:21">
      <c r="A1057" s="47"/>
      <c r="B1057" s="40"/>
      <c r="C1057" s="40"/>
      <c r="D1057" s="40"/>
      <c r="E1057" s="47"/>
      <c r="F1057" s="47"/>
      <c r="G1057" s="47"/>
      <c r="H1057" s="40"/>
      <c r="I1057" s="12"/>
      <c r="J1057" s="47"/>
      <c r="K1057" s="47"/>
      <c r="L1057" s="47"/>
      <c r="M1057" s="47"/>
      <c r="N1057" s="47"/>
      <c r="O1057" s="47"/>
      <c r="P1057" s="47"/>
      <c r="Q1057" s="47"/>
      <c r="R1057" s="47"/>
      <c r="S1057" s="47"/>
      <c r="T1057" s="59"/>
      <c r="U1057" s="40"/>
    </row>
    <row r="1058" spans="1:21">
      <c r="A1058" s="47"/>
      <c r="B1058" s="40"/>
      <c r="C1058" s="40"/>
      <c r="D1058" s="40"/>
      <c r="E1058" s="47"/>
      <c r="F1058" s="47"/>
      <c r="G1058" s="47"/>
      <c r="H1058" s="40"/>
      <c r="I1058" s="12"/>
      <c r="J1058" s="47"/>
      <c r="K1058" s="47"/>
      <c r="L1058" s="47"/>
      <c r="M1058" s="47"/>
      <c r="N1058" s="47"/>
      <c r="O1058" s="47"/>
      <c r="P1058" s="47"/>
      <c r="Q1058" s="47"/>
      <c r="R1058" s="47"/>
      <c r="S1058" s="47"/>
      <c r="T1058" s="59"/>
      <c r="U1058" s="40"/>
    </row>
    <row r="1059" spans="1:21">
      <c r="A1059" s="47"/>
      <c r="B1059" s="40"/>
      <c r="C1059" s="40"/>
      <c r="D1059" s="40"/>
      <c r="E1059" s="47"/>
      <c r="F1059" s="47"/>
      <c r="G1059" s="47"/>
      <c r="H1059" s="40"/>
      <c r="I1059" s="12"/>
      <c r="J1059" s="47"/>
      <c r="K1059" s="47"/>
      <c r="L1059" s="47"/>
      <c r="M1059" s="47"/>
      <c r="N1059" s="47"/>
      <c r="O1059" s="47"/>
      <c r="P1059" s="47"/>
      <c r="Q1059" s="47"/>
      <c r="R1059" s="47"/>
      <c r="S1059" s="47"/>
      <c r="T1059" s="59"/>
      <c r="U1059" s="40"/>
    </row>
    <row r="1060" spans="1:21">
      <c r="A1060" s="47"/>
      <c r="B1060" s="40"/>
      <c r="C1060" s="40"/>
      <c r="D1060" s="40"/>
      <c r="E1060" s="47"/>
      <c r="F1060" s="47"/>
      <c r="G1060" s="47"/>
      <c r="H1060" s="40"/>
      <c r="I1060" s="12"/>
      <c r="J1060" s="47"/>
      <c r="K1060" s="47"/>
      <c r="L1060" s="47"/>
      <c r="M1060" s="47"/>
      <c r="N1060" s="47"/>
      <c r="O1060" s="47"/>
      <c r="P1060" s="47"/>
      <c r="Q1060" s="47"/>
      <c r="R1060" s="47"/>
      <c r="S1060" s="47"/>
      <c r="T1060" s="59"/>
      <c r="U1060" s="40"/>
    </row>
    <row r="1061" spans="1:21">
      <c r="A1061" s="47"/>
      <c r="B1061" s="40"/>
      <c r="C1061" s="40"/>
      <c r="D1061" s="40"/>
      <c r="E1061" s="47"/>
      <c r="F1061" s="47"/>
      <c r="G1061" s="47"/>
      <c r="H1061" s="40"/>
      <c r="I1061" s="12"/>
      <c r="J1061" s="47"/>
      <c r="K1061" s="47"/>
      <c r="L1061" s="47"/>
      <c r="M1061" s="47"/>
      <c r="N1061" s="47"/>
      <c r="O1061" s="47"/>
      <c r="P1061" s="47"/>
      <c r="Q1061" s="47"/>
      <c r="R1061" s="47"/>
      <c r="S1061" s="47"/>
      <c r="T1061" s="59"/>
      <c r="U1061" s="40"/>
    </row>
    <row r="1062" spans="1:21">
      <c r="A1062" s="47"/>
      <c r="B1062" s="40"/>
      <c r="C1062" s="40"/>
      <c r="D1062" s="40"/>
      <c r="E1062" s="47"/>
      <c r="F1062" s="47"/>
      <c r="G1062" s="47"/>
      <c r="H1062" s="40"/>
      <c r="I1062" s="12"/>
      <c r="J1062" s="47"/>
      <c r="K1062" s="47"/>
      <c r="L1062" s="47"/>
      <c r="M1062" s="47"/>
      <c r="N1062" s="47"/>
      <c r="O1062" s="47"/>
      <c r="P1062" s="47"/>
      <c r="Q1062" s="47"/>
      <c r="R1062" s="47"/>
      <c r="S1062" s="47"/>
      <c r="T1062" s="59"/>
      <c r="U1062" s="40"/>
    </row>
    <row r="1063" spans="1:21">
      <c r="A1063" s="47"/>
      <c r="B1063" s="40"/>
      <c r="C1063" s="40"/>
      <c r="D1063" s="40"/>
      <c r="E1063" s="47"/>
      <c r="F1063" s="47"/>
      <c r="G1063" s="47"/>
      <c r="H1063" s="40"/>
      <c r="I1063" s="12"/>
      <c r="J1063" s="47"/>
      <c r="K1063" s="47"/>
      <c r="L1063" s="47"/>
      <c r="M1063" s="47"/>
      <c r="N1063" s="47"/>
      <c r="O1063" s="47"/>
      <c r="P1063" s="47"/>
      <c r="Q1063" s="47"/>
      <c r="R1063" s="47"/>
      <c r="S1063" s="47"/>
      <c r="T1063" s="59"/>
      <c r="U1063" s="40"/>
    </row>
    <row r="1064" spans="1:21">
      <c r="A1064" s="47"/>
      <c r="B1064" s="40"/>
      <c r="C1064" s="40"/>
      <c r="D1064" s="40"/>
      <c r="E1064" s="47"/>
      <c r="F1064" s="47"/>
      <c r="G1064" s="47"/>
      <c r="H1064" s="40"/>
      <c r="I1064" s="12"/>
      <c r="J1064" s="47"/>
      <c r="K1064" s="47"/>
      <c r="L1064" s="47"/>
      <c r="M1064" s="47"/>
      <c r="N1064" s="47"/>
      <c r="O1064" s="47"/>
      <c r="P1064" s="47"/>
      <c r="Q1064" s="47"/>
      <c r="R1064" s="47"/>
      <c r="S1064" s="47"/>
      <c r="T1064" s="59"/>
      <c r="U1064" s="40"/>
    </row>
    <row r="1065" spans="1:21">
      <c r="A1065" s="47"/>
      <c r="B1065" s="40"/>
      <c r="C1065" s="40"/>
      <c r="D1065" s="40"/>
      <c r="E1065" s="47"/>
      <c r="F1065" s="47"/>
      <c r="G1065" s="47"/>
      <c r="H1065" s="40"/>
      <c r="I1065" s="12"/>
      <c r="J1065" s="47"/>
      <c r="K1065" s="47"/>
      <c r="L1065" s="47"/>
      <c r="M1065" s="47"/>
      <c r="N1065" s="47"/>
      <c r="O1065" s="47"/>
      <c r="P1065" s="47"/>
      <c r="Q1065" s="47"/>
      <c r="R1065" s="47"/>
      <c r="S1065" s="47"/>
      <c r="T1065" s="59"/>
      <c r="U1065" s="40"/>
    </row>
    <row r="1066" spans="1:21">
      <c r="A1066" s="47"/>
      <c r="B1066" s="40"/>
      <c r="C1066" s="40"/>
      <c r="D1066" s="40"/>
      <c r="E1066" s="47"/>
      <c r="F1066" s="47"/>
      <c r="G1066" s="47"/>
      <c r="H1066" s="40"/>
      <c r="I1066" s="12"/>
      <c r="J1066" s="47"/>
      <c r="K1066" s="47"/>
      <c r="L1066" s="47"/>
      <c r="M1066" s="47"/>
      <c r="N1066" s="47"/>
      <c r="O1066" s="47"/>
      <c r="P1066" s="47"/>
      <c r="Q1066" s="47"/>
      <c r="R1066" s="47"/>
      <c r="S1066" s="47"/>
      <c r="T1066" s="59"/>
      <c r="U1066" s="40"/>
    </row>
    <row r="1067" spans="1:21">
      <c r="A1067" s="47"/>
      <c r="B1067" s="40"/>
      <c r="C1067" s="40"/>
      <c r="D1067" s="40"/>
      <c r="E1067" s="47"/>
      <c r="F1067" s="47"/>
      <c r="G1067" s="47"/>
      <c r="H1067" s="40"/>
      <c r="I1067" s="12"/>
      <c r="J1067" s="47"/>
      <c r="K1067" s="47"/>
      <c r="L1067" s="47"/>
      <c r="M1067" s="47"/>
      <c r="N1067" s="47"/>
      <c r="O1067" s="47"/>
      <c r="P1067" s="47"/>
      <c r="Q1067" s="47"/>
      <c r="R1067" s="47"/>
      <c r="S1067" s="47"/>
      <c r="T1067" s="59"/>
      <c r="U1067" s="40"/>
    </row>
    <row r="1068" spans="1:21">
      <c r="A1068" s="47"/>
      <c r="B1068" s="40"/>
      <c r="C1068" s="40"/>
      <c r="D1068" s="40"/>
      <c r="E1068" s="47"/>
      <c r="F1068" s="47"/>
      <c r="G1068" s="47"/>
      <c r="H1068" s="40"/>
      <c r="I1068" s="12"/>
      <c r="J1068" s="47"/>
      <c r="K1068" s="47"/>
      <c r="L1068" s="47"/>
      <c r="M1068" s="47"/>
      <c r="N1068" s="47"/>
      <c r="O1068" s="47"/>
      <c r="P1068" s="47"/>
      <c r="Q1068" s="47"/>
      <c r="R1068" s="47"/>
      <c r="S1068" s="47"/>
      <c r="T1068" s="59"/>
      <c r="U1068" s="40"/>
    </row>
    <row r="1069" spans="1:21">
      <c r="A1069" s="47"/>
      <c r="B1069" s="40"/>
      <c r="C1069" s="40"/>
      <c r="D1069" s="40"/>
      <c r="E1069" s="47"/>
      <c r="F1069" s="47"/>
      <c r="G1069" s="47"/>
      <c r="H1069" s="40"/>
      <c r="I1069" s="12"/>
      <c r="J1069" s="47"/>
      <c r="K1069" s="47"/>
      <c r="L1069" s="47"/>
      <c r="M1069" s="47"/>
      <c r="N1069" s="47"/>
      <c r="O1069" s="47"/>
      <c r="P1069" s="47"/>
      <c r="Q1069" s="47"/>
      <c r="R1069" s="47"/>
      <c r="S1069" s="47"/>
      <c r="T1069" s="59"/>
      <c r="U1069" s="40"/>
    </row>
    <row r="1070" spans="1:21">
      <c r="A1070" s="47"/>
      <c r="B1070" s="40"/>
      <c r="C1070" s="40"/>
      <c r="D1070" s="40"/>
      <c r="E1070" s="47"/>
      <c r="F1070" s="47"/>
      <c r="G1070" s="47"/>
      <c r="H1070" s="40"/>
      <c r="I1070" s="12"/>
      <c r="J1070" s="47"/>
      <c r="K1070" s="47"/>
      <c r="L1070" s="47"/>
      <c r="M1070" s="47"/>
      <c r="N1070" s="47"/>
      <c r="O1070" s="47"/>
      <c r="P1070" s="47"/>
      <c r="Q1070" s="47"/>
      <c r="R1070" s="47"/>
      <c r="S1070" s="47"/>
      <c r="T1070" s="59"/>
      <c r="U1070" s="40"/>
    </row>
    <row r="1071" spans="1:21">
      <c r="A1071" s="47"/>
      <c r="B1071" s="40"/>
      <c r="C1071" s="40"/>
      <c r="D1071" s="40"/>
      <c r="E1071" s="47"/>
      <c r="F1071" s="47"/>
      <c r="G1071" s="47"/>
      <c r="H1071" s="40"/>
      <c r="I1071" s="12"/>
      <c r="J1071" s="47"/>
      <c r="K1071" s="47"/>
      <c r="L1071" s="47"/>
      <c r="M1071" s="47"/>
      <c r="N1071" s="47"/>
      <c r="O1071" s="47"/>
      <c r="P1071" s="47"/>
      <c r="Q1071" s="47"/>
      <c r="R1071" s="47"/>
      <c r="S1071" s="47"/>
      <c r="T1071" s="59"/>
      <c r="U1071" s="40"/>
    </row>
    <row r="1072" spans="1:21">
      <c r="A1072" s="47"/>
      <c r="B1072" s="40"/>
      <c r="C1072" s="40"/>
      <c r="D1072" s="40"/>
      <c r="E1072" s="47"/>
      <c r="F1072" s="47"/>
      <c r="G1072" s="47"/>
      <c r="H1072" s="40"/>
      <c r="I1072" s="12"/>
      <c r="J1072" s="47"/>
      <c r="K1072" s="47"/>
      <c r="L1072" s="47"/>
      <c r="M1072" s="47"/>
      <c r="N1072" s="47"/>
      <c r="O1072" s="47"/>
      <c r="P1072" s="47"/>
      <c r="Q1072" s="47"/>
      <c r="R1072" s="47"/>
      <c r="S1072" s="47"/>
      <c r="T1072" s="59"/>
      <c r="U1072" s="40"/>
    </row>
    <row r="1073" spans="1:21">
      <c r="A1073" s="47"/>
      <c r="B1073" s="40"/>
      <c r="C1073" s="40"/>
      <c r="D1073" s="40"/>
      <c r="E1073" s="47"/>
      <c r="F1073" s="47"/>
      <c r="G1073" s="47"/>
      <c r="H1073" s="40"/>
      <c r="I1073" s="12"/>
      <c r="J1073" s="47"/>
      <c r="K1073" s="47"/>
      <c r="L1073" s="47"/>
      <c r="M1073" s="47"/>
      <c r="N1073" s="47"/>
      <c r="O1073" s="47"/>
      <c r="P1073" s="47"/>
      <c r="Q1073" s="47"/>
      <c r="R1073" s="47"/>
      <c r="S1073" s="47"/>
      <c r="T1073" s="59"/>
      <c r="U1073" s="40"/>
    </row>
    <row r="1074" spans="1:21">
      <c r="A1074" s="47"/>
      <c r="B1074" s="40"/>
      <c r="C1074" s="40"/>
      <c r="D1074" s="40"/>
      <c r="E1074" s="47"/>
      <c r="F1074" s="47"/>
      <c r="G1074" s="47"/>
      <c r="H1074" s="40"/>
      <c r="I1074" s="12"/>
      <c r="J1074" s="47"/>
      <c r="K1074" s="47"/>
      <c r="L1074" s="47"/>
      <c r="M1074" s="47"/>
      <c r="N1074" s="47"/>
      <c r="O1074" s="47"/>
      <c r="P1074" s="47"/>
      <c r="Q1074" s="47"/>
      <c r="R1074" s="47"/>
      <c r="S1074" s="47"/>
      <c r="T1074" s="59"/>
      <c r="U1074" s="40"/>
    </row>
    <row r="1075" spans="1:21">
      <c r="A1075" s="47"/>
      <c r="B1075" s="40"/>
      <c r="C1075" s="40"/>
      <c r="D1075" s="40"/>
      <c r="E1075" s="47"/>
      <c r="F1075" s="47"/>
      <c r="G1075" s="47"/>
      <c r="H1075" s="40"/>
      <c r="I1075" s="12"/>
      <c r="J1075" s="47"/>
      <c r="K1075" s="47"/>
      <c r="L1075" s="47"/>
      <c r="M1075" s="47"/>
      <c r="N1075" s="47"/>
      <c r="O1075" s="47"/>
      <c r="P1075" s="47"/>
      <c r="Q1075" s="47"/>
      <c r="R1075" s="47"/>
      <c r="S1075" s="47"/>
      <c r="T1075" s="59"/>
      <c r="U1075" s="40"/>
    </row>
    <row r="1076" spans="1:21">
      <c r="A1076" s="47"/>
      <c r="B1076" s="40"/>
      <c r="C1076" s="40"/>
      <c r="D1076" s="40"/>
      <c r="E1076" s="47"/>
      <c r="F1076" s="47"/>
      <c r="G1076" s="47"/>
      <c r="H1076" s="40"/>
      <c r="I1076" s="12"/>
      <c r="J1076" s="47"/>
      <c r="K1076" s="47"/>
      <c r="L1076" s="47"/>
      <c r="M1076" s="47"/>
      <c r="N1076" s="47"/>
      <c r="O1076" s="47"/>
      <c r="P1076" s="47"/>
      <c r="Q1076" s="47"/>
      <c r="R1076" s="47"/>
      <c r="S1076" s="47"/>
      <c r="T1076" s="59"/>
      <c r="U1076" s="40"/>
    </row>
    <row r="1077" spans="1:21">
      <c r="A1077" s="47"/>
      <c r="B1077" s="40"/>
      <c r="C1077" s="40"/>
      <c r="D1077" s="40"/>
      <c r="E1077" s="47"/>
      <c r="F1077" s="47"/>
      <c r="G1077" s="47"/>
      <c r="H1077" s="40"/>
      <c r="I1077" s="12"/>
      <c r="J1077" s="47"/>
      <c r="K1077" s="47"/>
      <c r="L1077" s="47"/>
      <c r="M1077" s="47"/>
      <c r="N1077" s="47"/>
      <c r="O1077" s="47"/>
      <c r="P1077" s="47"/>
      <c r="Q1077" s="47"/>
      <c r="R1077" s="47"/>
      <c r="S1077" s="47"/>
      <c r="T1077" s="59"/>
      <c r="U1077" s="40"/>
    </row>
    <row r="1078" spans="1:21">
      <c r="A1078" s="47"/>
      <c r="B1078" s="40"/>
      <c r="C1078" s="40"/>
      <c r="D1078" s="40"/>
      <c r="E1078" s="47"/>
      <c r="F1078" s="47"/>
      <c r="G1078" s="47"/>
      <c r="H1078" s="40"/>
      <c r="I1078" s="12"/>
      <c r="J1078" s="47"/>
      <c r="K1078" s="47"/>
      <c r="L1078" s="47"/>
      <c r="M1078" s="47"/>
      <c r="N1078" s="47"/>
      <c r="O1078" s="47"/>
      <c r="P1078" s="47"/>
      <c r="Q1078" s="47"/>
      <c r="R1078" s="47"/>
      <c r="S1078" s="47"/>
      <c r="T1078" s="59"/>
      <c r="U1078" s="40"/>
    </row>
    <row r="1079" spans="1:21">
      <c r="A1079" s="47"/>
      <c r="B1079" s="40"/>
      <c r="C1079" s="40"/>
      <c r="D1079" s="40"/>
      <c r="E1079" s="47"/>
      <c r="F1079" s="47"/>
      <c r="G1079" s="47"/>
      <c r="H1079" s="40"/>
      <c r="I1079" s="12"/>
      <c r="J1079" s="47"/>
      <c r="K1079" s="47"/>
      <c r="L1079" s="47"/>
      <c r="M1079" s="47"/>
      <c r="N1079" s="47"/>
      <c r="O1079" s="47"/>
      <c r="P1079" s="47"/>
      <c r="Q1079" s="47"/>
      <c r="R1079" s="47"/>
      <c r="S1079" s="47"/>
      <c r="T1079" s="59"/>
      <c r="U1079" s="40"/>
    </row>
    <row r="1080" spans="1:21">
      <c r="A1080" s="47"/>
      <c r="B1080" s="40"/>
      <c r="C1080" s="40"/>
      <c r="D1080" s="40"/>
      <c r="E1080" s="47"/>
      <c r="F1080" s="47"/>
      <c r="G1080" s="47"/>
      <c r="H1080" s="40"/>
      <c r="I1080" s="12"/>
      <c r="J1080" s="47"/>
      <c r="K1080" s="47"/>
      <c r="L1080" s="47"/>
      <c r="M1080" s="47"/>
      <c r="N1080" s="47"/>
      <c r="O1080" s="47"/>
      <c r="P1080" s="47"/>
      <c r="Q1080" s="47"/>
      <c r="R1080" s="47"/>
      <c r="S1080" s="47"/>
      <c r="T1080" s="59"/>
      <c r="U1080" s="40"/>
    </row>
    <row r="1081" spans="1:21">
      <c r="A1081" s="47"/>
      <c r="B1081" s="40"/>
      <c r="C1081" s="40"/>
      <c r="D1081" s="40"/>
      <c r="E1081" s="47"/>
      <c r="F1081" s="47"/>
      <c r="G1081" s="47"/>
      <c r="H1081" s="40"/>
      <c r="I1081" s="12"/>
      <c r="J1081" s="47"/>
      <c r="K1081" s="47"/>
      <c r="L1081" s="47"/>
      <c r="M1081" s="47"/>
      <c r="N1081" s="47"/>
      <c r="O1081" s="47"/>
      <c r="P1081" s="47"/>
      <c r="Q1081" s="47"/>
      <c r="R1081" s="47"/>
      <c r="S1081" s="47"/>
      <c r="T1081" s="59"/>
      <c r="U1081" s="40"/>
    </row>
    <row r="1082" spans="1:21">
      <c r="A1082" s="47"/>
      <c r="B1082" s="40"/>
      <c r="C1082" s="40"/>
      <c r="D1082" s="40"/>
      <c r="E1082" s="47"/>
      <c r="F1082" s="47"/>
      <c r="G1082" s="47"/>
      <c r="H1082" s="40"/>
      <c r="I1082" s="12"/>
      <c r="J1082" s="47"/>
      <c r="K1082" s="47"/>
      <c r="L1082" s="47"/>
      <c r="M1082" s="47"/>
      <c r="N1082" s="47"/>
      <c r="O1082" s="47"/>
      <c r="P1082" s="47"/>
      <c r="Q1082" s="47"/>
      <c r="R1082" s="47"/>
      <c r="S1082" s="47"/>
      <c r="T1082" s="59"/>
      <c r="U1082" s="40"/>
    </row>
    <row r="1083" spans="1:21">
      <c r="A1083" s="47"/>
      <c r="B1083" s="40"/>
      <c r="C1083" s="40"/>
      <c r="D1083" s="40"/>
      <c r="E1083" s="47"/>
      <c r="F1083" s="47"/>
      <c r="G1083" s="47"/>
      <c r="H1083" s="40"/>
      <c r="I1083" s="12"/>
      <c r="J1083" s="47"/>
      <c r="K1083" s="47"/>
      <c r="L1083" s="47"/>
      <c r="M1083" s="47"/>
      <c r="N1083" s="47"/>
      <c r="O1083" s="47"/>
      <c r="P1083" s="47"/>
      <c r="Q1083" s="47"/>
      <c r="R1083" s="47"/>
      <c r="S1083" s="47"/>
      <c r="T1083" s="59"/>
      <c r="U1083" s="40"/>
    </row>
    <row r="1084" spans="1:21">
      <c r="A1084" s="47"/>
      <c r="B1084" s="40"/>
      <c r="C1084" s="40"/>
      <c r="D1084" s="40"/>
      <c r="E1084" s="47"/>
      <c r="F1084" s="47"/>
      <c r="G1084" s="47"/>
      <c r="H1084" s="40"/>
      <c r="I1084" s="12"/>
      <c r="J1084" s="47"/>
      <c r="K1084" s="47"/>
      <c r="L1084" s="47"/>
      <c r="M1084" s="47"/>
      <c r="N1084" s="47"/>
      <c r="O1084" s="47"/>
      <c r="P1084" s="47"/>
      <c r="Q1084" s="47"/>
      <c r="R1084" s="47"/>
      <c r="S1084" s="47"/>
      <c r="T1084" s="59"/>
      <c r="U1084" s="40"/>
    </row>
    <row r="1085" spans="1:21">
      <c r="A1085" s="47"/>
      <c r="B1085" s="40"/>
      <c r="C1085" s="40"/>
      <c r="D1085" s="40"/>
      <c r="E1085" s="47"/>
      <c r="F1085" s="47"/>
      <c r="G1085" s="47"/>
      <c r="H1085" s="40"/>
      <c r="I1085" s="12"/>
      <c r="J1085" s="47"/>
      <c r="K1085" s="47"/>
      <c r="L1085" s="47"/>
      <c r="M1085" s="47"/>
      <c r="N1085" s="47"/>
      <c r="O1085" s="47"/>
      <c r="P1085" s="47"/>
      <c r="Q1085" s="47"/>
      <c r="R1085" s="47"/>
      <c r="S1085" s="47"/>
      <c r="T1085" s="59"/>
      <c r="U1085" s="40"/>
    </row>
    <row r="1086" spans="1:21">
      <c r="A1086" s="47"/>
      <c r="B1086" s="40"/>
      <c r="C1086" s="40"/>
      <c r="D1086" s="40"/>
      <c r="E1086" s="47"/>
      <c r="F1086" s="47"/>
      <c r="G1086" s="47"/>
      <c r="H1086" s="40"/>
      <c r="I1086" s="12"/>
      <c r="J1086" s="47"/>
      <c r="K1086" s="47"/>
      <c r="L1086" s="47"/>
      <c r="M1086" s="47"/>
      <c r="N1086" s="47"/>
      <c r="O1086" s="47"/>
      <c r="P1086" s="47"/>
      <c r="Q1086" s="47"/>
      <c r="R1086" s="47"/>
      <c r="S1086" s="47"/>
      <c r="T1086" s="59"/>
      <c r="U1086" s="40"/>
    </row>
    <row r="1087" spans="1:21">
      <c r="A1087" s="47"/>
      <c r="B1087" s="40"/>
      <c r="C1087" s="40"/>
      <c r="D1087" s="40"/>
      <c r="E1087" s="47"/>
      <c r="F1087" s="47"/>
      <c r="G1087" s="47"/>
      <c r="H1087" s="40"/>
      <c r="I1087" s="12"/>
      <c r="J1087" s="47"/>
      <c r="K1087" s="47"/>
      <c r="L1087" s="47"/>
      <c r="M1087" s="47"/>
      <c r="N1087" s="47"/>
      <c r="O1087" s="47"/>
      <c r="P1087" s="47"/>
      <c r="Q1087" s="47"/>
      <c r="R1087" s="47"/>
      <c r="S1087" s="47"/>
      <c r="T1087" s="59"/>
      <c r="U1087" s="40"/>
    </row>
    <row r="1088" spans="1:21">
      <c r="A1088" s="47"/>
      <c r="B1088" s="40"/>
      <c r="C1088" s="40"/>
      <c r="D1088" s="40"/>
      <c r="E1088" s="47"/>
      <c r="F1088" s="47"/>
      <c r="G1088" s="47"/>
      <c r="H1088" s="40"/>
      <c r="I1088" s="12"/>
      <c r="J1088" s="47"/>
      <c r="K1088" s="47"/>
      <c r="L1088" s="47"/>
      <c r="M1088" s="47"/>
      <c r="N1088" s="47"/>
      <c r="O1088" s="47"/>
      <c r="P1088" s="47"/>
      <c r="Q1088" s="47"/>
      <c r="R1088" s="47"/>
      <c r="S1088" s="47"/>
      <c r="T1088" s="59"/>
      <c r="U1088" s="40"/>
    </row>
    <row r="1089" spans="1:21">
      <c r="A1089" s="47"/>
      <c r="B1089" s="40"/>
      <c r="C1089" s="40"/>
      <c r="D1089" s="40"/>
      <c r="E1089" s="47"/>
      <c r="F1089" s="47"/>
      <c r="G1089" s="47"/>
      <c r="H1089" s="40"/>
      <c r="I1089" s="12"/>
      <c r="J1089" s="47"/>
      <c r="K1089" s="47"/>
      <c r="L1089" s="47"/>
      <c r="M1089" s="47"/>
      <c r="N1089" s="47"/>
      <c r="O1089" s="47"/>
      <c r="P1089" s="47"/>
      <c r="Q1089" s="47"/>
      <c r="R1089" s="47"/>
      <c r="S1089" s="47"/>
      <c r="T1089" s="59"/>
      <c r="U1089" s="40"/>
    </row>
  </sheetData>
  <autoFilter ref="A8:U137">
    <sortState ref="A10:U137">
      <sortCondition descending="1" ref="T8:T137"/>
    </sortState>
  </autoFilter>
  <mergeCells count="10">
    <mergeCell ref="A7:A8"/>
    <mergeCell ref="U7:U8"/>
    <mergeCell ref="H7:H8"/>
    <mergeCell ref="I7:I8"/>
    <mergeCell ref="F7:F8"/>
    <mergeCell ref="E7:E8"/>
    <mergeCell ref="G7:G8"/>
    <mergeCell ref="D7:D8"/>
    <mergeCell ref="C7:C8"/>
    <mergeCell ref="B7:B8"/>
  </mergeCells>
  <dataValidations count="3">
    <dataValidation type="list" allowBlank="1" showInputMessage="1" showErrorMessage="1" sqref="H53:H70 H86:H98">
      <formula1>municipal</formula1>
    </dataValidation>
    <dataValidation type="list" allowBlank="1" showInputMessage="1" showErrorMessage="1" sqref="G53:G70 G86:G98">
      <formula1>rf</formula1>
    </dataValidation>
    <dataValidation type="list" allowBlank="1" showInputMessage="1" showErrorMessage="1" sqref="E53:E70 E86:E98">
      <formula1>sex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089"/>
  <sheetViews>
    <sheetView topLeftCell="E7" workbookViewId="0">
      <selection activeCell="T13" sqref="T13:U13"/>
    </sheetView>
  </sheetViews>
  <sheetFormatPr defaultRowHeight="12.75"/>
  <cols>
    <col min="1" max="1" width="5.7109375" style="44" customWidth="1"/>
    <col min="2" max="2" width="16.7109375" style="44" customWidth="1"/>
    <col min="3" max="3" width="9.42578125" style="44" customWidth="1"/>
    <col min="4" max="4" width="10.140625" style="44" customWidth="1"/>
    <col min="5" max="5" width="6.28515625" style="48" customWidth="1"/>
    <col min="6" max="6" width="9.140625" style="48" customWidth="1"/>
    <col min="7" max="7" width="6.28515625" style="48" customWidth="1"/>
    <col min="8" max="8" width="11.28515625" style="51" customWidth="1"/>
    <col min="9" max="9" width="57.5703125" style="51" customWidth="1"/>
    <col min="10" max="19" width="4.7109375" style="48" customWidth="1"/>
    <col min="20" max="20" width="7.140625" style="60" customWidth="1"/>
    <col min="21" max="21" width="29.7109375" style="44" customWidth="1"/>
    <col min="22" max="16384" width="9.140625" style="44"/>
  </cols>
  <sheetData>
    <row r="1" spans="1:21">
      <c r="A1" s="5"/>
      <c r="B1" s="43"/>
      <c r="C1" s="5"/>
      <c r="D1" s="5"/>
      <c r="E1" s="46"/>
      <c r="F1" s="46"/>
      <c r="G1" s="46"/>
      <c r="H1" s="50"/>
      <c r="I1" s="50"/>
      <c r="J1" s="46"/>
      <c r="K1" s="46"/>
      <c r="L1" s="46"/>
      <c r="M1" s="46"/>
      <c r="N1" s="46"/>
      <c r="O1" s="46"/>
      <c r="P1" s="46"/>
      <c r="Q1" s="46"/>
      <c r="R1" s="46"/>
      <c r="S1" s="46"/>
      <c r="T1" s="57"/>
      <c r="U1" s="5"/>
    </row>
    <row r="2" spans="1:21">
      <c r="A2" s="5"/>
      <c r="B2" s="107" t="s">
        <v>61</v>
      </c>
      <c r="C2" s="108" t="s">
        <v>0</v>
      </c>
      <c r="D2" s="5"/>
      <c r="E2" s="46"/>
      <c r="F2" s="46"/>
      <c r="G2" s="46"/>
      <c r="H2" s="50"/>
      <c r="I2" s="50"/>
      <c r="J2" s="46"/>
      <c r="K2" s="46"/>
      <c r="L2" s="46"/>
      <c r="M2" s="46"/>
      <c r="N2" s="46"/>
      <c r="O2" s="46"/>
      <c r="P2" s="46"/>
      <c r="Q2" s="46"/>
      <c r="R2" s="46"/>
      <c r="S2" s="46"/>
      <c r="T2" s="57"/>
      <c r="U2" s="5"/>
    </row>
    <row r="3" spans="1:21">
      <c r="A3" s="5"/>
      <c r="B3" s="107" t="s">
        <v>62</v>
      </c>
      <c r="C3" s="109">
        <v>43760</v>
      </c>
      <c r="D3" s="5"/>
      <c r="E3" s="46"/>
      <c r="F3" s="46"/>
      <c r="G3" s="46"/>
      <c r="H3" s="50"/>
      <c r="I3" s="50"/>
      <c r="J3" s="46"/>
      <c r="K3" s="46"/>
      <c r="L3" s="46"/>
      <c r="M3" s="46"/>
      <c r="N3" s="46"/>
      <c r="O3" s="46"/>
      <c r="P3" s="46"/>
      <c r="Q3" s="46"/>
      <c r="R3" s="46"/>
      <c r="S3" s="46"/>
      <c r="T3" s="57"/>
      <c r="U3" s="5"/>
    </row>
    <row r="4" spans="1:21">
      <c r="A4" s="5"/>
      <c r="B4" s="107" t="s">
        <v>63</v>
      </c>
      <c r="C4" s="108" t="s">
        <v>68</v>
      </c>
      <c r="D4" s="5"/>
      <c r="E4" s="46"/>
      <c r="F4" s="46"/>
      <c r="G4" s="46"/>
      <c r="H4" s="50"/>
      <c r="I4" s="50"/>
      <c r="J4" s="46"/>
      <c r="K4" s="46"/>
      <c r="L4" s="46"/>
      <c r="M4" s="46"/>
      <c r="N4" s="46"/>
      <c r="O4" s="46"/>
      <c r="P4" s="46"/>
      <c r="Q4" s="46"/>
      <c r="R4" s="46"/>
      <c r="S4" s="46"/>
      <c r="T4" s="57"/>
      <c r="U4" s="5"/>
    </row>
    <row r="5" spans="1:21" ht="15">
      <c r="A5" s="5"/>
      <c r="B5" s="107" t="s">
        <v>65</v>
      </c>
      <c r="C5" s="110" t="s">
        <v>66</v>
      </c>
      <c r="D5" s="5"/>
      <c r="E5" s="46"/>
      <c r="F5" s="46"/>
      <c r="G5" s="46"/>
      <c r="H5" s="50"/>
      <c r="I5" s="50"/>
      <c r="J5" s="46"/>
      <c r="K5" s="46"/>
      <c r="L5" s="46"/>
      <c r="M5" s="46"/>
      <c r="N5" s="46"/>
      <c r="O5" s="46"/>
      <c r="P5" s="46"/>
      <c r="Q5" s="46"/>
      <c r="R5" s="46"/>
      <c r="S5" s="46"/>
      <c r="T5" s="57"/>
      <c r="U5" s="50" t="s">
        <v>60</v>
      </c>
    </row>
    <row r="6" spans="1:21" ht="13.5" thickBot="1">
      <c r="A6" s="5"/>
      <c r="B6" s="43"/>
      <c r="C6" s="5"/>
      <c r="D6" s="5"/>
      <c r="E6" s="46"/>
      <c r="F6" s="46"/>
      <c r="G6" s="46"/>
      <c r="H6" s="50"/>
      <c r="I6" s="50"/>
      <c r="J6" s="46"/>
      <c r="K6" s="46"/>
      <c r="L6" s="46"/>
      <c r="M6" s="46"/>
      <c r="N6" s="46"/>
      <c r="O6" s="46"/>
      <c r="P6" s="46"/>
      <c r="Q6" s="46"/>
      <c r="R6" s="46"/>
      <c r="S6" s="46"/>
      <c r="T6" s="57"/>
      <c r="U6" s="5"/>
    </row>
    <row r="7" spans="1:21" ht="25.5">
      <c r="A7" s="173" t="s">
        <v>1</v>
      </c>
      <c r="B7" s="185" t="s">
        <v>2</v>
      </c>
      <c r="C7" s="185" t="s">
        <v>3</v>
      </c>
      <c r="D7" s="185" t="s">
        <v>4</v>
      </c>
      <c r="E7" s="167" t="s">
        <v>5</v>
      </c>
      <c r="F7" s="167" t="s">
        <v>6</v>
      </c>
      <c r="G7" s="167" t="s">
        <v>7</v>
      </c>
      <c r="H7" s="183" t="s">
        <v>8</v>
      </c>
      <c r="I7" s="169" t="s">
        <v>9</v>
      </c>
      <c r="J7" s="56">
        <v>1</v>
      </c>
      <c r="K7" s="56">
        <v>2</v>
      </c>
      <c r="L7" s="56">
        <v>3</v>
      </c>
      <c r="M7" s="56">
        <v>4</v>
      </c>
      <c r="N7" s="56">
        <v>5</v>
      </c>
      <c r="O7" s="56">
        <v>6</v>
      </c>
      <c r="P7" s="56">
        <v>7</v>
      </c>
      <c r="Q7" s="56">
        <v>8</v>
      </c>
      <c r="R7" s="56">
        <v>9</v>
      </c>
      <c r="S7" s="56">
        <v>10</v>
      </c>
      <c r="T7" s="61" t="s">
        <v>10</v>
      </c>
      <c r="U7" s="181" t="s">
        <v>11</v>
      </c>
    </row>
    <row r="8" spans="1:21">
      <c r="A8" s="174"/>
      <c r="B8" s="186"/>
      <c r="C8" s="186"/>
      <c r="D8" s="186"/>
      <c r="E8" s="168"/>
      <c r="F8" s="168"/>
      <c r="G8" s="168"/>
      <c r="H8" s="184"/>
      <c r="I8" s="170"/>
      <c r="J8" s="56" t="s">
        <v>22</v>
      </c>
      <c r="K8" s="56" t="s">
        <v>15</v>
      </c>
      <c r="L8" s="56" t="s">
        <v>25</v>
      </c>
      <c r="M8" s="56" t="s">
        <v>21</v>
      </c>
      <c r="N8" s="56" t="s">
        <v>17</v>
      </c>
      <c r="O8" s="56" t="s">
        <v>22</v>
      </c>
      <c r="P8" s="56" t="s">
        <v>13</v>
      </c>
      <c r="Q8" s="56" t="s">
        <v>21</v>
      </c>
      <c r="R8" s="56" t="s">
        <v>20</v>
      </c>
      <c r="S8" s="56" t="s">
        <v>13</v>
      </c>
      <c r="T8" s="61"/>
      <c r="U8" s="182"/>
    </row>
    <row r="9" spans="1:21" ht="25.5">
      <c r="A9" s="124">
        <v>1</v>
      </c>
      <c r="B9" s="124" t="s">
        <v>594</v>
      </c>
      <c r="C9" s="124" t="s">
        <v>384</v>
      </c>
      <c r="D9" s="124" t="s">
        <v>221</v>
      </c>
      <c r="E9" s="125" t="s">
        <v>129</v>
      </c>
      <c r="F9" s="126">
        <v>38328</v>
      </c>
      <c r="G9" s="126" t="s">
        <v>73</v>
      </c>
      <c r="H9" s="124" t="s">
        <v>74</v>
      </c>
      <c r="I9" s="127" t="s">
        <v>535</v>
      </c>
      <c r="J9" s="128">
        <v>1</v>
      </c>
      <c r="K9" s="128">
        <v>4</v>
      </c>
      <c r="L9" s="128">
        <v>4</v>
      </c>
      <c r="M9" s="128">
        <v>5</v>
      </c>
      <c r="N9" s="128">
        <v>6</v>
      </c>
      <c r="O9" s="128">
        <v>7</v>
      </c>
      <c r="P9" s="128">
        <v>4</v>
      </c>
      <c r="Q9" s="128">
        <v>9</v>
      </c>
      <c r="R9" s="128">
        <v>5</v>
      </c>
      <c r="S9" s="128">
        <v>0</v>
      </c>
      <c r="T9" s="128">
        <f>SUM(J9:S9)</f>
        <v>45</v>
      </c>
      <c r="U9" s="127" t="s">
        <v>595</v>
      </c>
    </row>
    <row r="10" spans="1:21" ht="25.5">
      <c r="A10" s="18">
        <v>1</v>
      </c>
      <c r="B10" s="15" t="s">
        <v>278</v>
      </c>
      <c r="C10" s="15" t="s">
        <v>279</v>
      </c>
      <c r="D10" s="15" t="s">
        <v>260</v>
      </c>
      <c r="E10" s="19" t="s">
        <v>72</v>
      </c>
      <c r="F10" s="11">
        <v>38025</v>
      </c>
      <c r="G10" s="11" t="s">
        <v>213</v>
      </c>
      <c r="H10" s="1" t="s">
        <v>74</v>
      </c>
      <c r="I10" s="16" t="s">
        <v>214</v>
      </c>
      <c r="J10" s="19">
        <v>3</v>
      </c>
      <c r="K10" s="19">
        <v>3</v>
      </c>
      <c r="L10" s="19">
        <v>3</v>
      </c>
      <c r="M10" s="19">
        <v>4</v>
      </c>
      <c r="N10" s="19">
        <v>3</v>
      </c>
      <c r="O10" s="19">
        <v>7</v>
      </c>
      <c r="P10" s="19">
        <v>5</v>
      </c>
      <c r="Q10" s="19">
        <v>5</v>
      </c>
      <c r="R10" s="19">
        <v>4</v>
      </c>
      <c r="S10" s="19">
        <v>3</v>
      </c>
      <c r="T10" s="63">
        <v>40</v>
      </c>
      <c r="U10" s="12" t="s">
        <v>239</v>
      </c>
    </row>
    <row r="11" spans="1:21" ht="25.5">
      <c r="A11" s="18">
        <v>3</v>
      </c>
      <c r="B11" s="15" t="s">
        <v>281</v>
      </c>
      <c r="C11" s="15" t="s">
        <v>140</v>
      </c>
      <c r="D11" s="15" t="s">
        <v>282</v>
      </c>
      <c r="E11" s="19" t="s">
        <v>85</v>
      </c>
      <c r="F11" s="11">
        <v>37894</v>
      </c>
      <c r="G11" s="11" t="s">
        <v>213</v>
      </c>
      <c r="H11" s="1" t="s">
        <v>74</v>
      </c>
      <c r="I11" s="6" t="s">
        <v>214</v>
      </c>
      <c r="J11" s="19">
        <v>2</v>
      </c>
      <c r="K11" s="19">
        <v>3</v>
      </c>
      <c r="L11" s="19">
        <v>5</v>
      </c>
      <c r="M11" s="19">
        <v>4</v>
      </c>
      <c r="N11" s="19">
        <v>4</v>
      </c>
      <c r="O11" s="19">
        <v>3</v>
      </c>
      <c r="P11" s="19">
        <v>3</v>
      </c>
      <c r="Q11" s="19">
        <v>4</v>
      </c>
      <c r="R11" s="19">
        <v>5</v>
      </c>
      <c r="S11" s="19">
        <v>4</v>
      </c>
      <c r="T11" s="59">
        <v>37</v>
      </c>
      <c r="U11" s="40" t="s">
        <v>239</v>
      </c>
    </row>
    <row r="12" spans="1:21" ht="25.5">
      <c r="A12" s="18">
        <v>4</v>
      </c>
      <c r="B12" s="15" t="s">
        <v>283</v>
      </c>
      <c r="C12" s="15" t="s">
        <v>284</v>
      </c>
      <c r="D12" s="15" t="s">
        <v>84</v>
      </c>
      <c r="E12" s="19" t="s">
        <v>85</v>
      </c>
      <c r="F12" s="11">
        <v>38013</v>
      </c>
      <c r="G12" s="11" t="s">
        <v>213</v>
      </c>
      <c r="H12" s="1" t="s">
        <v>74</v>
      </c>
      <c r="I12" s="16" t="s">
        <v>214</v>
      </c>
      <c r="J12" s="19">
        <v>3</v>
      </c>
      <c r="K12" s="19">
        <v>3</v>
      </c>
      <c r="L12" s="19">
        <v>4</v>
      </c>
      <c r="M12" s="19">
        <v>3</v>
      </c>
      <c r="N12" s="19">
        <v>5</v>
      </c>
      <c r="O12" s="19">
        <v>4</v>
      </c>
      <c r="P12" s="19">
        <v>2</v>
      </c>
      <c r="Q12" s="19">
        <v>5</v>
      </c>
      <c r="R12" s="19">
        <v>3</v>
      </c>
      <c r="S12" s="19">
        <v>3</v>
      </c>
      <c r="T12" s="59">
        <v>35</v>
      </c>
      <c r="U12" s="12" t="s">
        <v>239</v>
      </c>
    </row>
    <row r="13" spans="1:21">
      <c r="A13" s="124">
        <v>1</v>
      </c>
      <c r="B13" s="124" t="s">
        <v>969</v>
      </c>
      <c r="C13" s="124" t="s">
        <v>114</v>
      </c>
      <c r="D13" s="124" t="s">
        <v>161</v>
      </c>
      <c r="E13" s="125" t="s">
        <v>72</v>
      </c>
      <c r="F13" s="126">
        <v>38079</v>
      </c>
      <c r="G13" s="126" t="s">
        <v>73</v>
      </c>
      <c r="H13" s="124" t="s">
        <v>74</v>
      </c>
      <c r="I13" s="127" t="s">
        <v>28</v>
      </c>
      <c r="J13" s="128">
        <v>4</v>
      </c>
      <c r="K13" s="128">
        <v>4</v>
      </c>
      <c r="L13" s="128">
        <v>3</v>
      </c>
      <c r="M13" s="128">
        <v>3</v>
      </c>
      <c r="N13" s="128">
        <v>5</v>
      </c>
      <c r="O13" s="128">
        <v>5</v>
      </c>
      <c r="P13" s="128">
        <v>4</v>
      </c>
      <c r="Q13" s="128">
        <v>3</v>
      </c>
      <c r="R13" s="128">
        <v>2</v>
      </c>
      <c r="S13" s="157">
        <v>2</v>
      </c>
      <c r="T13" s="128">
        <v>35</v>
      </c>
      <c r="U13" s="127" t="s">
        <v>970</v>
      </c>
    </row>
    <row r="14" spans="1:21">
      <c r="A14" s="149">
        <v>10</v>
      </c>
      <c r="B14" s="149" t="s">
        <v>903</v>
      </c>
      <c r="C14" s="149" t="s">
        <v>527</v>
      </c>
      <c r="D14" s="149" t="s">
        <v>266</v>
      </c>
      <c r="E14" s="149" t="s">
        <v>72</v>
      </c>
      <c r="F14" s="156">
        <v>38394</v>
      </c>
      <c r="G14" s="149" t="s">
        <v>73</v>
      </c>
      <c r="H14" s="149" t="s">
        <v>74</v>
      </c>
      <c r="I14" s="149" t="s">
        <v>18</v>
      </c>
      <c r="J14" s="125">
        <v>4</v>
      </c>
      <c r="K14" s="128">
        <v>3</v>
      </c>
      <c r="L14" s="128">
        <v>3</v>
      </c>
      <c r="M14" s="128">
        <v>1</v>
      </c>
      <c r="N14" s="128">
        <v>5</v>
      </c>
      <c r="O14" s="128">
        <v>7</v>
      </c>
      <c r="P14" s="128">
        <v>3</v>
      </c>
      <c r="Q14" s="128">
        <v>5</v>
      </c>
      <c r="R14" s="128">
        <v>2</v>
      </c>
      <c r="S14" s="128">
        <v>1</v>
      </c>
      <c r="T14" s="128">
        <f>J14+K14+L14+M14+N14+O14+P14+Q14+R14+S14</f>
        <v>34</v>
      </c>
      <c r="U14" s="127" t="s">
        <v>823</v>
      </c>
    </row>
    <row r="15" spans="1:21" ht="25.5">
      <c r="A15" s="18">
        <v>5</v>
      </c>
      <c r="B15" s="15" t="s">
        <v>285</v>
      </c>
      <c r="C15" s="15" t="s">
        <v>186</v>
      </c>
      <c r="D15" s="15" t="s">
        <v>71</v>
      </c>
      <c r="E15" s="19" t="s">
        <v>72</v>
      </c>
      <c r="F15" s="11">
        <v>37999</v>
      </c>
      <c r="G15" s="11" t="s">
        <v>213</v>
      </c>
      <c r="H15" s="1" t="s">
        <v>74</v>
      </c>
      <c r="I15" s="6" t="s">
        <v>214</v>
      </c>
      <c r="J15" s="19">
        <v>3</v>
      </c>
      <c r="K15" s="19">
        <v>3</v>
      </c>
      <c r="L15" s="19">
        <v>0</v>
      </c>
      <c r="M15" s="19">
        <v>0</v>
      </c>
      <c r="N15" s="19">
        <v>3</v>
      </c>
      <c r="O15" s="19">
        <v>6</v>
      </c>
      <c r="P15" s="19">
        <v>2</v>
      </c>
      <c r="Q15" s="19">
        <v>6</v>
      </c>
      <c r="R15" s="19">
        <v>3</v>
      </c>
      <c r="S15" s="19">
        <v>3</v>
      </c>
      <c r="T15" s="59">
        <v>29</v>
      </c>
      <c r="U15" s="40" t="s">
        <v>239</v>
      </c>
    </row>
    <row r="16" spans="1:21">
      <c r="A16" s="124">
        <v>2</v>
      </c>
      <c r="B16" s="124" t="s">
        <v>971</v>
      </c>
      <c r="C16" s="124" t="s">
        <v>472</v>
      </c>
      <c r="D16" s="124" t="s">
        <v>371</v>
      </c>
      <c r="E16" s="125" t="s">
        <v>72</v>
      </c>
      <c r="F16" s="126">
        <v>38126</v>
      </c>
      <c r="G16" s="126" t="s">
        <v>73</v>
      </c>
      <c r="H16" s="124" t="s">
        <v>74</v>
      </c>
      <c r="I16" s="127" t="s">
        <v>28</v>
      </c>
      <c r="J16" s="125">
        <v>4</v>
      </c>
      <c r="K16" s="128">
        <v>4</v>
      </c>
      <c r="L16" s="128">
        <v>3</v>
      </c>
      <c r="M16" s="128">
        <v>1</v>
      </c>
      <c r="N16" s="128">
        <v>5</v>
      </c>
      <c r="O16" s="128">
        <v>3</v>
      </c>
      <c r="P16" s="128">
        <v>2</v>
      </c>
      <c r="Q16" s="128">
        <v>2</v>
      </c>
      <c r="R16" s="128">
        <v>2</v>
      </c>
      <c r="S16" s="158" t="s">
        <v>972</v>
      </c>
      <c r="T16" s="128">
        <v>28</v>
      </c>
      <c r="U16" s="127" t="s">
        <v>970</v>
      </c>
    </row>
    <row r="17" spans="1:21" ht="25.5">
      <c r="A17" s="124">
        <v>8</v>
      </c>
      <c r="B17" s="124" t="s">
        <v>596</v>
      </c>
      <c r="C17" s="124" t="s">
        <v>265</v>
      </c>
      <c r="D17" s="124" t="s">
        <v>80</v>
      </c>
      <c r="E17" s="125" t="s">
        <v>129</v>
      </c>
      <c r="F17" s="126">
        <v>38369</v>
      </c>
      <c r="G17" s="126" t="s">
        <v>73</v>
      </c>
      <c r="H17" s="124" t="s">
        <v>74</v>
      </c>
      <c r="I17" s="127" t="s">
        <v>535</v>
      </c>
      <c r="J17" s="125">
        <v>4</v>
      </c>
      <c r="K17" s="128">
        <v>4</v>
      </c>
      <c r="L17" s="128">
        <v>0</v>
      </c>
      <c r="M17" s="128">
        <v>5</v>
      </c>
      <c r="N17" s="128">
        <v>0</v>
      </c>
      <c r="O17" s="128">
        <v>5</v>
      </c>
      <c r="P17" s="128">
        <v>4</v>
      </c>
      <c r="Q17" s="128">
        <v>0</v>
      </c>
      <c r="R17" s="128">
        <v>1</v>
      </c>
      <c r="S17" s="128">
        <v>1.5</v>
      </c>
      <c r="T17" s="128">
        <f>SUM(J17:S17)</f>
        <v>24.5</v>
      </c>
      <c r="U17" s="128" t="s">
        <v>595</v>
      </c>
    </row>
    <row r="18" spans="1:21">
      <c r="A18" s="116">
        <v>5</v>
      </c>
      <c r="B18" s="117" t="s">
        <v>700</v>
      </c>
      <c r="C18" s="117" t="s">
        <v>701</v>
      </c>
      <c r="D18" s="117" t="s">
        <v>115</v>
      </c>
      <c r="E18" s="118" t="s">
        <v>72</v>
      </c>
      <c r="F18" s="119">
        <v>38180</v>
      </c>
      <c r="G18" s="119" t="s">
        <v>73</v>
      </c>
      <c r="H18" s="116" t="s">
        <v>74</v>
      </c>
      <c r="I18" s="121" t="s">
        <v>662</v>
      </c>
      <c r="J18" s="120">
        <v>4</v>
      </c>
      <c r="K18" s="122">
        <v>2</v>
      </c>
      <c r="L18" s="122">
        <v>0</v>
      </c>
      <c r="M18" s="122">
        <v>1</v>
      </c>
      <c r="N18" s="122">
        <v>3</v>
      </c>
      <c r="O18" s="122">
        <v>4</v>
      </c>
      <c r="P18" s="122">
        <v>4</v>
      </c>
      <c r="Q18" s="122">
        <v>4</v>
      </c>
      <c r="R18" s="122">
        <v>0</v>
      </c>
      <c r="S18" s="122">
        <v>1</v>
      </c>
      <c r="T18" s="122">
        <v>23</v>
      </c>
      <c r="U18" s="121" t="s">
        <v>663</v>
      </c>
    </row>
    <row r="19" spans="1:21">
      <c r="A19" s="149">
        <v>3</v>
      </c>
      <c r="B19" s="149" t="s">
        <v>890</v>
      </c>
      <c r="C19" s="149" t="s">
        <v>891</v>
      </c>
      <c r="D19" s="149" t="s">
        <v>168</v>
      </c>
      <c r="E19" s="149" t="s">
        <v>85</v>
      </c>
      <c r="F19" s="156">
        <v>38248</v>
      </c>
      <c r="G19" s="149" t="s">
        <v>73</v>
      </c>
      <c r="H19" s="149" t="s">
        <v>74</v>
      </c>
      <c r="I19" s="149" t="s">
        <v>18</v>
      </c>
      <c r="J19" s="125">
        <v>3</v>
      </c>
      <c r="K19" s="128">
        <v>3</v>
      </c>
      <c r="L19" s="128">
        <v>1</v>
      </c>
      <c r="M19" s="128">
        <v>2</v>
      </c>
      <c r="N19" s="128">
        <v>2</v>
      </c>
      <c r="O19" s="128">
        <v>4</v>
      </c>
      <c r="P19" s="128">
        <v>4</v>
      </c>
      <c r="Q19" s="128">
        <v>0</v>
      </c>
      <c r="R19" s="128">
        <v>1</v>
      </c>
      <c r="S19" s="128">
        <v>2</v>
      </c>
      <c r="T19" s="128">
        <f>J19+K19+L19+M19+N19+O19+P19+Q19+R19+S19</f>
        <v>22</v>
      </c>
      <c r="U19" s="127" t="s">
        <v>823</v>
      </c>
    </row>
    <row r="20" spans="1:21">
      <c r="A20" s="116">
        <v>6</v>
      </c>
      <c r="B20" s="117" t="s">
        <v>702</v>
      </c>
      <c r="C20" s="117" t="s">
        <v>114</v>
      </c>
      <c r="D20" s="117" t="s">
        <v>227</v>
      </c>
      <c r="E20" s="118" t="s">
        <v>72</v>
      </c>
      <c r="F20" s="123">
        <v>38144</v>
      </c>
      <c r="G20" s="119" t="s">
        <v>73</v>
      </c>
      <c r="H20" s="116" t="s">
        <v>74</v>
      </c>
      <c r="I20" s="121" t="s">
        <v>662</v>
      </c>
      <c r="J20" s="120">
        <v>3</v>
      </c>
      <c r="K20" s="122">
        <v>2</v>
      </c>
      <c r="L20" s="122">
        <v>0</v>
      </c>
      <c r="M20" s="122">
        <v>3</v>
      </c>
      <c r="N20" s="122">
        <v>3</v>
      </c>
      <c r="O20" s="122">
        <v>4</v>
      </c>
      <c r="P20" s="122">
        <v>2</v>
      </c>
      <c r="Q20" s="122">
        <v>3</v>
      </c>
      <c r="R20" s="122">
        <v>0</v>
      </c>
      <c r="S20" s="122">
        <v>0</v>
      </c>
      <c r="T20" s="122">
        <v>20</v>
      </c>
      <c r="U20" s="121" t="s">
        <v>663</v>
      </c>
    </row>
    <row r="21" spans="1:21" ht="25.5">
      <c r="A21" s="124">
        <v>4</v>
      </c>
      <c r="B21" s="124" t="s">
        <v>627</v>
      </c>
      <c r="C21" s="124" t="s">
        <v>183</v>
      </c>
      <c r="D21" s="124" t="s">
        <v>80</v>
      </c>
      <c r="E21" s="125" t="s">
        <v>129</v>
      </c>
      <c r="F21" s="126">
        <v>38128</v>
      </c>
      <c r="G21" s="126" t="s">
        <v>213</v>
      </c>
      <c r="H21" s="124" t="s">
        <v>74</v>
      </c>
      <c r="I21" s="127" t="s">
        <v>632</v>
      </c>
      <c r="J21" s="124">
        <v>3</v>
      </c>
      <c r="K21" s="128">
        <v>2</v>
      </c>
      <c r="L21" s="128">
        <v>0</v>
      </c>
      <c r="M21" s="128">
        <v>1</v>
      </c>
      <c r="N21" s="128">
        <v>2</v>
      </c>
      <c r="O21" s="128">
        <v>4</v>
      </c>
      <c r="P21" s="128">
        <v>4</v>
      </c>
      <c r="Q21" s="128">
        <v>2</v>
      </c>
      <c r="R21" s="128">
        <v>0</v>
      </c>
      <c r="S21" s="128">
        <v>1</v>
      </c>
      <c r="T21" s="128">
        <v>19</v>
      </c>
      <c r="U21" s="127" t="s">
        <v>633</v>
      </c>
    </row>
    <row r="22" spans="1:21" ht="25.5">
      <c r="A22" s="124">
        <v>7</v>
      </c>
      <c r="B22" s="124" t="s">
        <v>635</v>
      </c>
      <c r="C22" s="124" t="s">
        <v>652</v>
      </c>
      <c r="D22" s="124" t="s">
        <v>636</v>
      </c>
      <c r="E22" s="125" t="s">
        <v>129</v>
      </c>
      <c r="F22" s="126">
        <v>38104</v>
      </c>
      <c r="G22" s="126" t="s">
        <v>213</v>
      </c>
      <c r="H22" s="124" t="s">
        <v>74</v>
      </c>
      <c r="I22" s="127" t="s">
        <v>632</v>
      </c>
      <c r="J22" s="125">
        <v>4</v>
      </c>
      <c r="K22" s="128">
        <v>1</v>
      </c>
      <c r="L22" s="128">
        <v>0</v>
      </c>
      <c r="M22" s="128">
        <v>1</v>
      </c>
      <c r="N22" s="128">
        <v>4</v>
      </c>
      <c r="O22" s="128">
        <v>4</v>
      </c>
      <c r="P22" s="128">
        <v>3</v>
      </c>
      <c r="Q22" s="128">
        <v>2</v>
      </c>
      <c r="R22" s="128">
        <v>0</v>
      </c>
      <c r="S22" s="128">
        <v>0</v>
      </c>
      <c r="T22" s="128">
        <v>19</v>
      </c>
      <c r="U22" s="127" t="s">
        <v>633</v>
      </c>
    </row>
    <row r="23" spans="1:21" ht="25.5">
      <c r="A23" s="124">
        <v>2</v>
      </c>
      <c r="B23" s="124" t="s">
        <v>648</v>
      </c>
      <c r="C23" s="124" t="s">
        <v>268</v>
      </c>
      <c r="D23" s="124" t="s">
        <v>227</v>
      </c>
      <c r="E23" s="125" t="s">
        <v>129</v>
      </c>
      <c r="F23" s="126">
        <v>38259</v>
      </c>
      <c r="G23" s="126" t="s">
        <v>213</v>
      </c>
      <c r="H23" s="124" t="s">
        <v>74</v>
      </c>
      <c r="I23" s="127" t="s">
        <v>632</v>
      </c>
      <c r="J23" s="125">
        <v>3</v>
      </c>
      <c r="K23" s="128">
        <v>1</v>
      </c>
      <c r="L23" s="128">
        <v>0</v>
      </c>
      <c r="M23" s="128">
        <v>1</v>
      </c>
      <c r="N23" s="128">
        <v>4</v>
      </c>
      <c r="O23" s="128">
        <v>4</v>
      </c>
      <c r="P23" s="128">
        <v>4</v>
      </c>
      <c r="Q23" s="128">
        <v>0</v>
      </c>
      <c r="R23" s="128">
        <v>0</v>
      </c>
      <c r="S23" s="128">
        <v>0</v>
      </c>
      <c r="T23" s="128">
        <v>17</v>
      </c>
      <c r="U23" s="127" t="s">
        <v>633</v>
      </c>
    </row>
    <row r="24" spans="1:21">
      <c r="A24" s="124">
        <v>3</v>
      </c>
      <c r="B24" s="124" t="s">
        <v>973</v>
      </c>
      <c r="C24" s="124" t="s">
        <v>624</v>
      </c>
      <c r="D24" s="124" t="s">
        <v>262</v>
      </c>
      <c r="E24" s="125" t="s">
        <v>72</v>
      </c>
      <c r="F24" s="126">
        <v>38018</v>
      </c>
      <c r="G24" s="126" t="s">
        <v>73</v>
      </c>
      <c r="H24" s="124" t="s">
        <v>74</v>
      </c>
      <c r="I24" s="127" t="s">
        <v>28</v>
      </c>
      <c r="J24" s="125">
        <v>2</v>
      </c>
      <c r="K24" s="128">
        <v>3</v>
      </c>
      <c r="L24" s="128">
        <v>1</v>
      </c>
      <c r="M24" s="128">
        <v>0</v>
      </c>
      <c r="N24" s="128">
        <v>2</v>
      </c>
      <c r="O24" s="128">
        <v>4</v>
      </c>
      <c r="P24" s="128">
        <v>4</v>
      </c>
      <c r="Q24" s="128">
        <v>0</v>
      </c>
      <c r="R24" s="128">
        <v>1</v>
      </c>
      <c r="S24" s="128" t="s">
        <v>974</v>
      </c>
      <c r="T24" s="128">
        <v>17</v>
      </c>
      <c r="U24" s="127" t="s">
        <v>970</v>
      </c>
    </row>
    <row r="25" spans="1:21">
      <c r="A25" s="116">
        <v>2</v>
      </c>
      <c r="B25" s="117" t="s">
        <v>554</v>
      </c>
      <c r="C25" s="117" t="s">
        <v>254</v>
      </c>
      <c r="D25" s="117" t="s">
        <v>697</v>
      </c>
      <c r="E25" s="118" t="s">
        <v>85</v>
      </c>
      <c r="F25" s="123">
        <v>38188</v>
      </c>
      <c r="G25" s="119" t="s">
        <v>73</v>
      </c>
      <c r="H25" s="116" t="s">
        <v>74</v>
      </c>
      <c r="I25" s="121" t="s">
        <v>662</v>
      </c>
      <c r="J25" s="120">
        <v>4</v>
      </c>
      <c r="K25" s="122">
        <v>2</v>
      </c>
      <c r="L25" s="122">
        <v>0</v>
      </c>
      <c r="M25" s="122">
        <v>0</v>
      </c>
      <c r="N25" s="122">
        <v>0</v>
      </c>
      <c r="O25" s="122">
        <v>4</v>
      </c>
      <c r="P25" s="122">
        <v>0</v>
      </c>
      <c r="Q25" s="122">
        <v>3</v>
      </c>
      <c r="R25" s="122">
        <v>3</v>
      </c>
      <c r="S25" s="122">
        <v>0</v>
      </c>
      <c r="T25" s="122">
        <v>16</v>
      </c>
      <c r="U25" s="121" t="s">
        <v>663</v>
      </c>
    </row>
    <row r="26" spans="1:21">
      <c r="A26" s="116">
        <v>3</v>
      </c>
      <c r="B26" s="117" t="s">
        <v>698</v>
      </c>
      <c r="C26" s="117" t="s">
        <v>254</v>
      </c>
      <c r="D26" s="117" t="s">
        <v>84</v>
      </c>
      <c r="E26" s="118" t="s">
        <v>85</v>
      </c>
      <c r="F26" s="123">
        <v>38008</v>
      </c>
      <c r="G26" s="119" t="s">
        <v>73</v>
      </c>
      <c r="H26" s="116" t="s">
        <v>74</v>
      </c>
      <c r="I26" s="121" t="s">
        <v>662</v>
      </c>
      <c r="J26" s="120">
        <v>2</v>
      </c>
      <c r="K26" s="122">
        <v>0</v>
      </c>
      <c r="L26" s="122">
        <v>0</v>
      </c>
      <c r="M26" s="122">
        <v>0</v>
      </c>
      <c r="N26" s="122">
        <v>0</v>
      </c>
      <c r="O26" s="122">
        <v>4</v>
      </c>
      <c r="P26" s="122">
        <v>4</v>
      </c>
      <c r="Q26" s="122">
        <v>3</v>
      </c>
      <c r="R26" s="122">
        <v>3</v>
      </c>
      <c r="S26" s="122">
        <v>0</v>
      </c>
      <c r="T26" s="122">
        <v>16</v>
      </c>
      <c r="U26" s="121" t="s">
        <v>663</v>
      </c>
    </row>
    <row r="27" spans="1:21">
      <c r="A27" s="124" t="s">
        <v>90</v>
      </c>
      <c r="B27" s="124" t="s">
        <v>976</v>
      </c>
      <c r="C27" s="124" t="s">
        <v>114</v>
      </c>
      <c r="D27" s="124" t="s">
        <v>266</v>
      </c>
      <c r="E27" s="125" t="s">
        <v>72</v>
      </c>
      <c r="F27" s="126">
        <v>38060</v>
      </c>
      <c r="G27" s="126" t="s">
        <v>73</v>
      </c>
      <c r="H27" s="124" t="s">
        <v>74</v>
      </c>
      <c r="I27" s="127" t="s">
        <v>28</v>
      </c>
      <c r="J27" s="125">
        <v>0</v>
      </c>
      <c r="K27" s="128">
        <v>3</v>
      </c>
      <c r="L27" s="128">
        <v>1</v>
      </c>
      <c r="M27" s="128">
        <v>0</v>
      </c>
      <c r="N27" s="128">
        <v>3</v>
      </c>
      <c r="O27" s="128">
        <v>4</v>
      </c>
      <c r="P27" s="128">
        <v>4</v>
      </c>
      <c r="Q27" s="128">
        <v>0</v>
      </c>
      <c r="R27" s="128">
        <v>1</v>
      </c>
      <c r="S27" s="128" t="s">
        <v>974</v>
      </c>
      <c r="T27" s="128">
        <v>16</v>
      </c>
      <c r="U27" s="127" t="s">
        <v>970</v>
      </c>
    </row>
    <row r="28" spans="1:21">
      <c r="A28" s="124">
        <v>4</v>
      </c>
      <c r="B28" s="124" t="s">
        <v>975</v>
      </c>
      <c r="C28" s="124" t="s">
        <v>119</v>
      </c>
      <c r="D28" s="124" t="s">
        <v>71</v>
      </c>
      <c r="E28" s="125" t="s">
        <v>72</v>
      </c>
      <c r="F28" s="126">
        <v>37966</v>
      </c>
      <c r="G28" s="126" t="s">
        <v>73</v>
      </c>
      <c r="H28" s="124" t="s">
        <v>74</v>
      </c>
      <c r="I28" s="127" t="s">
        <v>28</v>
      </c>
      <c r="J28" s="124">
        <v>2</v>
      </c>
      <c r="K28" s="128">
        <v>2</v>
      </c>
      <c r="L28" s="128">
        <v>3</v>
      </c>
      <c r="M28" s="128">
        <v>1</v>
      </c>
      <c r="N28" s="128">
        <v>3</v>
      </c>
      <c r="O28" s="128">
        <v>3</v>
      </c>
      <c r="P28" s="128">
        <v>1</v>
      </c>
      <c r="Q28" s="128">
        <v>0</v>
      </c>
      <c r="R28" s="128">
        <v>0</v>
      </c>
      <c r="S28" s="128" t="s">
        <v>974</v>
      </c>
      <c r="T28" s="128">
        <v>15</v>
      </c>
      <c r="U28" s="127" t="s">
        <v>970</v>
      </c>
    </row>
    <row r="29" spans="1:21">
      <c r="A29" s="124">
        <v>6</v>
      </c>
      <c r="B29" s="124" t="s">
        <v>977</v>
      </c>
      <c r="C29" s="124" t="s">
        <v>119</v>
      </c>
      <c r="D29" s="124" t="s">
        <v>272</v>
      </c>
      <c r="E29" s="125" t="s">
        <v>72</v>
      </c>
      <c r="F29" s="126" t="s">
        <v>978</v>
      </c>
      <c r="G29" s="126" t="s">
        <v>73</v>
      </c>
      <c r="H29" s="124" t="s">
        <v>74</v>
      </c>
      <c r="I29" s="127" t="s">
        <v>28</v>
      </c>
      <c r="J29" s="125">
        <v>1</v>
      </c>
      <c r="K29" s="128">
        <v>2</v>
      </c>
      <c r="L29" s="128">
        <v>2</v>
      </c>
      <c r="M29" s="128">
        <v>0</v>
      </c>
      <c r="N29" s="128">
        <v>0</v>
      </c>
      <c r="O29" s="128">
        <v>5</v>
      </c>
      <c r="P29" s="128">
        <v>4</v>
      </c>
      <c r="Q29" s="128">
        <v>0</v>
      </c>
      <c r="R29" s="128">
        <v>1</v>
      </c>
      <c r="S29" s="128" t="s">
        <v>974</v>
      </c>
      <c r="T29" s="128">
        <v>15</v>
      </c>
      <c r="U29" s="127" t="s">
        <v>970</v>
      </c>
    </row>
    <row r="30" spans="1:21">
      <c r="A30" s="124">
        <v>3</v>
      </c>
      <c r="B30" s="124" t="s">
        <v>1087</v>
      </c>
      <c r="C30" s="124" t="s">
        <v>195</v>
      </c>
      <c r="D30" s="124" t="s">
        <v>272</v>
      </c>
      <c r="E30" s="125" t="s">
        <v>129</v>
      </c>
      <c r="F30" s="126">
        <v>38147</v>
      </c>
      <c r="G30" s="126" t="s">
        <v>213</v>
      </c>
      <c r="H30" s="124" t="s">
        <v>74</v>
      </c>
      <c r="I30" s="127" t="s">
        <v>1079</v>
      </c>
      <c r="J30" s="125">
        <v>3</v>
      </c>
      <c r="K30" s="128">
        <v>3</v>
      </c>
      <c r="L30" s="128">
        <v>0</v>
      </c>
      <c r="M30" s="128">
        <v>0</v>
      </c>
      <c r="N30" s="128">
        <v>3</v>
      </c>
      <c r="O30" s="128">
        <v>3</v>
      </c>
      <c r="P30" s="128">
        <v>3</v>
      </c>
      <c r="Q30" s="128">
        <v>0</v>
      </c>
      <c r="R30" s="128">
        <v>0</v>
      </c>
      <c r="S30" s="128">
        <v>0</v>
      </c>
      <c r="T30" s="128">
        <v>15</v>
      </c>
      <c r="U30" s="128" t="s">
        <v>1082</v>
      </c>
    </row>
    <row r="31" spans="1:21" ht="25.5">
      <c r="A31" s="124">
        <v>10</v>
      </c>
      <c r="B31" s="124" t="s">
        <v>598</v>
      </c>
      <c r="C31" s="124" t="s">
        <v>186</v>
      </c>
      <c r="D31" s="124" t="s">
        <v>221</v>
      </c>
      <c r="E31" s="125" t="s">
        <v>129</v>
      </c>
      <c r="F31" s="126">
        <v>38084</v>
      </c>
      <c r="G31" s="126" t="s">
        <v>73</v>
      </c>
      <c r="H31" s="124" t="s">
        <v>74</v>
      </c>
      <c r="I31" s="127" t="s">
        <v>535</v>
      </c>
      <c r="J31" s="125">
        <v>0</v>
      </c>
      <c r="K31" s="128">
        <v>2</v>
      </c>
      <c r="L31" s="128">
        <v>0</v>
      </c>
      <c r="M31" s="128">
        <v>1</v>
      </c>
      <c r="N31" s="128">
        <v>0</v>
      </c>
      <c r="O31" s="128">
        <v>5</v>
      </c>
      <c r="P31" s="128">
        <v>4</v>
      </c>
      <c r="Q31" s="128">
        <v>0</v>
      </c>
      <c r="R31" s="128">
        <v>1</v>
      </c>
      <c r="S31" s="128">
        <v>1.5</v>
      </c>
      <c r="T31" s="128">
        <f>SUM(J31:S31)</f>
        <v>14.5</v>
      </c>
      <c r="U31" s="128" t="s">
        <v>595</v>
      </c>
    </row>
    <row r="32" spans="1:21">
      <c r="A32" s="116">
        <v>1</v>
      </c>
      <c r="B32" s="117" t="s">
        <v>696</v>
      </c>
      <c r="C32" s="117" t="s">
        <v>119</v>
      </c>
      <c r="D32" s="117" t="s">
        <v>112</v>
      </c>
      <c r="E32" s="118" t="s">
        <v>72</v>
      </c>
      <c r="F32" s="119">
        <v>38201</v>
      </c>
      <c r="G32" s="119" t="s">
        <v>73</v>
      </c>
      <c r="H32" s="116" t="s">
        <v>74</v>
      </c>
      <c r="I32" s="121" t="s">
        <v>662</v>
      </c>
      <c r="J32" s="122">
        <v>3</v>
      </c>
      <c r="K32" s="122">
        <v>0</v>
      </c>
      <c r="L32" s="122">
        <v>1</v>
      </c>
      <c r="M32" s="122">
        <v>0</v>
      </c>
      <c r="N32" s="122">
        <v>0</v>
      </c>
      <c r="O32" s="122">
        <v>3</v>
      </c>
      <c r="P32" s="122">
        <v>4</v>
      </c>
      <c r="Q32" s="122">
        <v>0</v>
      </c>
      <c r="R32" s="122">
        <v>2</v>
      </c>
      <c r="S32" s="122">
        <v>1</v>
      </c>
      <c r="T32" s="122">
        <v>14</v>
      </c>
      <c r="U32" s="121" t="s">
        <v>663</v>
      </c>
    </row>
    <row r="33" spans="1:22" ht="19.5" customHeight="1">
      <c r="A33" s="124">
        <v>2</v>
      </c>
      <c r="B33" s="124" t="s">
        <v>1086</v>
      </c>
      <c r="C33" s="124" t="s">
        <v>539</v>
      </c>
      <c r="D33" s="124" t="s">
        <v>262</v>
      </c>
      <c r="E33" s="125" t="s">
        <v>129</v>
      </c>
      <c r="F33" s="126">
        <v>38210</v>
      </c>
      <c r="G33" s="126" t="s">
        <v>213</v>
      </c>
      <c r="H33" s="124" t="s">
        <v>74</v>
      </c>
      <c r="I33" s="127" t="s">
        <v>1079</v>
      </c>
      <c r="J33" s="125">
        <v>4</v>
      </c>
      <c r="K33" s="128">
        <v>3</v>
      </c>
      <c r="L33" s="128">
        <v>0</v>
      </c>
      <c r="M33" s="128">
        <v>0</v>
      </c>
      <c r="N33" s="128">
        <v>3</v>
      </c>
      <c r="O33" s="128">
        <v>0</v>
      </c>
      <c r="P33" s="128">
        <v>4</v>
      </c>
      <c r="Q33" s="128">
        <v>0</v>
      </c>
      <c r="R33" s="128">
        <v>0</v>
      </c>
      <c r="S33" s="128">
        <v>0</v>
      </c>
      <c r="T33" s="128">
        <v>14</v>
      </c>
      <c r="U33" s="127" t="s">
        <v>1082</v>
      </c>
    </row>
    <row r="34" spans="1:22" ht="25.5">
      <c r="A34" s="124">
        <v>3</v>
      </c>
      <c r="B34" s="124" t="s">
        <v>649</v>
      </c>
      <c r="C34" s="124" t="s">
        <v>183</v>
      </c>
      <c r="D34" s="124" t="s">
        <v>71</v>
      </c>
      <c r="E34" s="125" t="s">
        <v>129</v>
      </c>
      <c r="F34" s="126">
        <v>38056</v>
      </c>
      <c r="G34" s="126" t="s">
        <v>213</v>
      </c>
      <c r="H34" s="124" t="s">
        <v>74</v>
      </c>
      <c r="I34" s="127" t="s">
        <v>632</v>
      </c>
      <c r="J34" s="125">
        <v>4</v>
      </c>
      <c r="K34" s="128">
        <v>1</v>
      </c>
      <c r="L34" s="128">
        <v>0</v>
      </c>
      <c r="M34" s="128">
        <v>0</v>
      </c>
      <c r="N34" s="128">
        <v>2</v>
      </c>
      <c r="O34" s="128">
        <v>4</v>
      </c>
      <c r="P34" s="128">
        <v>1</v>
      </c>
      <c r="Q34" s="128">
        <v>0</v>
      </c>
      <c r="R34" s="128">
        <v>0</v>
      </c>
      <c r="S34" s="128">
        <v>1</v>
      </c>
      <c r="T34" s="128">
        <v>13</v>
      </c>
      <c r="U34" s="127" t="s">
        <v>633</v>
      </c>
    </row>
    <row r="35" spans="1:22">
      <c r="A35" s="124">
        <v>1</v>
      </c>
      <c r="B35" s="124" t="s">
        <v>1085</v>
      </c>
      <c r="C35" s="124" t="s">
        <v>268</v>
      </c>
      <c r="D35" s="124" t="s">
        <v>80</v>
      </c>
      <c r="E35" s="125" t="s">
        <v>129</v>
      </c>
      <c r="F35" s="126">
        <v>38371</v>
      </c>
      <c r="G35" s="126" t="s">
        <v>213</v>
      </c>
      <c r="H35" s="124" t="s">
        <v>74</v>
      </c>
      <c r="I35" s="127" t="s">
        <v>1079</v>
      </c>
      <c r="J35" s="128">
        <v>2</v>
      </c>
      <c r="K35" s="128">
        <v>2</v>
      </c>
      <c r="L35" s="128">
        <v>0</v>
      </c>
      <c r="M35" s="128">
        <v>1</v>
      </c>
      <c r="N35" s="128">
        <v>0</v>
      </c>
      <c r="O35" s="128">
        <v>4</v>
      </c>
      <c r="P35" s="128">
        <v>4</v>
      </c>
      <c r="Q35" s="128">
        <v>0</v>
      </c>
      <c r="R35" s="128">
        <v>0</v>
      </c>
      <c r="S35" s="128">
        <v>0</v>
      </c>
      <c r="T35" s="128">
        <v>13</v>
      </c>
      <c r="U35" s="127" t="s">
        <v>1082</v>
      </c>
    </row>
    <row r="36" spans="1:22">
      <c r="A36" s="149">
        <v>7</v>
      </c>
      <c r="B36" s="149" t="s">
        <v>897</v>
      </c>
      <c r="C36" s="149" t="s">
        <v>898</v>
      </c>
      <c r="D36" s="149" t="s">
        <v>235</v>
      </c>
      <c r="E36" s="149" t="s">
        <v>85</v>
      </c>
      <c r="F36" s="156">
        <v>38038</v>
      </c>
      <c r="G36" s="149" t="s">
        <v>73</v>
      </c>
      <c r="H36" s="149" t="s">
        <v>74</v>
      </c>
      <c r="I36" s="149" t="s">
        <v>18</v>
      </c>
      <c r="J36" s="125">
        <v>3</v>
      </c>
      <c r="K36" s="128">
        <v>0</v>
      </c>
      <c r="L36" s="128">
        <v>0</v>
      </c>
      <c r="M36" s="128">
        <v>0</v>
      </c>
      <c r="N36" s="128">
        <v>1</v>
      </c>
      <c r="O36" s="128">
        <v>4</v>
      </c>
      <c r="P36" s="128">
        <v>1</v>
      </c>
      <c r="Q36" s="128">
        <v>0</v>
      </c>
      <c r="R36" s="128">
        <v>3</v>
      </c>
      <c r="S36" s="128">
        <v>0</v>
      </c>
      <c r="T36" s="128">
        <f>J36+K36+L36+M36+N36+O36+P36+Q36+R36+S36</f>
        <v>12</v>
      </c>
      <c r="U36" s="127" t="s">
        <v>823</v>
      </c>
    </row>
    <row r="37" spans="1:22">
      <c r="A37" s="124">
        <v>7</v>
      </c>
      <c r="B37" s="124" t="s">
        <v>979</v>
      </c>
      <c r="C37" s="124" t="s">
        <v>869</v>
      </c>
      <c r="D37" s="124" t="s">
        <v>262</v>
      </c>
      <c r="E37" s="125" t="s">
        <v>72</v>
      </c>
      <c r="F37" s="126">
        <v>38202</v>
      </c>
      <c r="G37" s="126" t="s">
        <v>73</v>
      </c>
      <c r="H37" s="124" t="s">
        <v>74</v>
      </c>
      <c r="I37" s="127" t="s">
        <v>28</v>
      </c>
      <c r="J37" s="125">
        <v>0</v>
      </c>
      <c r="K37" s="128">
        <v>1</v>
      </c>
      <c r="L37" s="128">
        <v>1</v>
      </c>
      <c r="M37" s="128">
        <v>0</v>
      </c>
      <c r="N37" s="128">
        <v>0</v>
      </c>
      <c r="O37" s="128">
        <v>5</v>
      </c>
      <c r="P37" s="128">
        <v>4</v>
      </c>
      <c r="Q37" s="128">
        <v>0</v>
      </c>
      <c r="R37" s="128">
        <v>1</v>
      </c>
      <c r="S37" s="128" t="s">
        <v>974</v>
      </c>
      <c r="T37" s="128">
        <v>12</v>
      </c>
      <c r="U37" s="128" t="s">
        <v>970</v>
      </c>
    </row>
    <row r="38" spans="1:22">
      <c r="A38" s="18">
        <v>1</v>
      </c>
      <c r="B38" s="15" t="s">
        <v>533</v>
      </c>
      <c r="C38" s="15" t="s">
        <v>186</v>
      </c>
      <c r="D38" s="15" t="s">
        <v>176</v>
      </c>
      <c r="E38" s="19" t="s">
        <v>72</v>
      </c>
      <c r="F38" s="11">
        <v>38019</v>
      </c>
      <c r="G38" s="11" t="s">
        <v>73</v>
      </c>
      <c r="H38" s="1" t="s">
        <v>74</v>
      </c>
      <c r="I38" s="16" t="s">
        <v>509</v>
      </c>
      <c r="J38" s="19">
        <v>2</v>
      </c>
      <c r="K38" s="19">
        <v>0</v>
      </c>
      <c r="L38" s="19">
        <v>0</v>
      </c>
      <c r="M38" s="19">
        <v>0</v>
      </c>
      <c r="N38" s="19">
        <v>0</v>
      </c>
      <c r="O38" s="19">
        <v>3</v>
      </c>
      <c r="P38" s="19">
        <v>3</v>
      </c>
      <c r="Q38" s="19">
        <v>2</v>
      </c>
      <c r="R38" s="19">
        <v>1</v>
      </c>
      <c r="S38" s="19">
        <v>0</v>
      </c>
      <c r="T38" s="59">
        <v>11</v>
      </c>
      <c r="U38" s="12" t="s">
        <v>531</v>
      </c>
    </row>
    <row r="39" spans="1:22" ht="25.5">
      <c r="A39" s="124">
        <v>5</v>
      </c>
      <c r="B39" s="124" t="s">
        <v>650</v>
      </c>
      <c r="C39" s="124" t="s">
        <v>256</v>
      </c>
      <c r="D39" s="124" t="s">
        <v>266</v>
      </c>
      <c r="E39" s="125" t="s">
        <v>129</v>
      </c>
      <c r="F39" s="126">
        <v>38164</v>
      </c>
      <c r="G39" s="126" t="s">
        <v>213</v>
      </c>
      <c r="H39" s="124" t="s">
        <v>74</v>
      </c>
      <c r="I39" s="127" t="s">
        <v>632</v>
      </c>
      <c r="J39" s="125">
        <v>3</v>
      </c>
      <c r="K39" s="128">
        <v>0</v>
      </c>
      <c r="L39" s="128">
        <v>0</v>
      </c>
      <c r="M39" s="128">
        <v>0</v>
      </c>
      <c r="N39" s="128">
        <v>2</v>
      </c>
      <c r="O39" s="128">
        <v>6</v>
      </c>
      <c r="P39" s="128">
        <v>0</v>
      </c>
      <c r="Q39" s="128">
        <v>0</v>
      </c>
      <c r="R39" s="128">
        <v>0</v>
      </c>
      <c r="S39" s="128">
        <v>0</v>
      </c>
      <c r="T39" s="128">
        <v>11</v>
      </c>
      <c r="U39" s="127" t="s">
        <v>633</v>
      </c>
      <c r="V39" s="129"/>
    </row>
    <row r="40" spans="1:22" ht="25.5">
      <c r="A40" s="124">
        <v>6</v>
      </c>
      <c r="B40" s="124" t="s">
        <v>651</v>
      </c>
      <c r="C40" s="124" t="s">
        <v>181</v>
      </c>
      <c r="D40" s="124" t="s">
        <v>80</v>
      </c>
      <c r="E40" s="125" t="s">
        <v>129</v>
      </c>
      <c r="F40" s="126">
        <v>37908</v>
      </c>
      <c r="G40" s="126" t="s">
        <v>213</v>
      </c>
      <c r="H40" s="124" t="s">
        <v>74</v>
      </c>
      <c r="I40" s="127" t="s">
        <v>632</v>
      </c>
      <c r="J40" s="125">
        <v>2</v>
      </c>
      <c r="K40" s="128">
        <v>1</v>
      </c>
      <c r="L40" s="128">
        <v>0</v>
      </c>
      <c r="M40" s="128">
        <v>0</v>
      </c>
      <c r="N40" s="128">
        <v>2</v>
      </c>
      <c r="O40" s="128">
        <v>4</v>
      </c>
      <c r="P40" s="128">
        <v>0</v>
      </c>
      <c r="Q40" s="128">
        <v>0</v>
      </c>
      <c r="R40" s="128">
        <v>0</v>
      </c>
      <c r="S40" s="128">
        <v>2</v>
      </c>
      <c r="T40" s="128">
        <v>11</v>
      </c>
      <c r="U40" s="127" t="s">
        <v>633</v>
      </c>
      <c r="V40" s="129"/>
    </row>
    <row r="41" spans="1:22">
      <c r="A41" s="116">
        <v>4</v>
      </c>
      <c r="B41" s="117" t="s">
        <v>699</v>
      </c>
      <c r="C41" s="117" t="s">
        <v>449</v>
      </c>
      <c r="D41" s="117" t="s">
        <v>126</v>
      </c>
      <c r="E41" s="118" t="s">
        <v>85</v>
      </c>
      <c r="F41" s="123">
        <v>38069</v>
      </c>
      <c r="G41" s="119" t="s">
        <v>73</v>
      </c>
      <c r="H41" s="116" t="s">
        <v>74</v>
      </c>
      <c r="I41" s="121" t="s">
        <v>662</v>
      </c>
      <c r="J41" s="139">
        <v>2</v>
      </c>
      <c r="K41" s="122">
        <v>1</v>
      </c>
      <c r="L41" s="122">
        <v>0</v>
      </c>
      <c r="M41" s="122">
        <v>0</v>
      </c>
      <c r="N41" s="122">
        <v>0</v>
      </c>
      <c r="O41" s="122">
        <v>4</v>
      </c>
      <c r="P41" s="122">
        <v>3</v>
      </c>
      <c r="Q41" s="122">
        <v>0</v>
      </c>
      <c r="R41" s="122">
        <v>1</v>
      </c>
      <c r="S41" s="122">
        <v>0</v>
      </c>
      <c r="T41" s="122">
        <v>11</v>
      </c>
      <c r="U41" s="121" t="s">
        <v>663</v>
      </c>
      <c r="V41" s="129"/>
    </row>
    <row r="42" spans="1:22">
      <c r="A42" s="124">
        <v>9</v>
      </c>
      <c r="B42" s="124" t="s">
        <v>981</v>
      </c>
      <c r="C42" s="124" t="s">
        <v>163</v>
      </c>
      <c r="D42" s="124" t="s">
        <v>115</v>
      </c>
      <c r="E42" s="125" t="s">
        <v>72</v>
      </c>
      <c r="F42" s="126">
        <v>38245</v>
      </c>
      <c r="G42" s="126" t="s">
        <v>73</v>
      </c>
      <c r="H42" s="124" t="s">
        <v>74</v>
      </c>
      <c r="I42" s="127" t="s">
        <v>28</v>
      </c>
      <c r="J42" s="125">
        <v>0</v>
      </c>
      <c r="K42" s="128">
        <v>1</v>
      </c>
      <c r="L42" s="128">
        <v>2</v>
      </c>
      <c r="M42" s="128">
        <v>0</v>
      </c>
      <c r="N42" s="128">
        <v>0</v>
      </c>
      <c r="O42" s="128">
        <v>3</v>
      </c>
      <c r="P42" s="128">
        <v>4</v>
      </c>
      <c r="Q42" s="128">
        <v>0</v>
      </c>
      <c r="R42" s="128">
        <v>1</v>
      </c>
      <c r="S42" s="128" t="s">
        <v>974</v>
      </c>
      <c r="T42" s="128">
        <v>11</v>
      </c>
      <c r="U42" s="128" t="s">
        <v>970</v>
      </c>
      <c r="V42" s="129"/>
    </row>
    <row r="43" spans="1:22" ht="25.5">
      <c r="A43" s="124">
        <v>1</v>
      </c>
      <c r="B43" s="124" t="s">
        <v>647</v>
      </c>
      <c r="C43" s="124" t="s">
        <v>163</v>
      </c>
      <c r="D43" s="124" t="s">
        <v>266</v>
      </c>
      <c r="E43" s="125" t="s">
        <v>129</v>
      </c>
      <c r="F43" s="126">
        <v>38193</v>
      </c>
      <c r="G43" s="126" t="s">
        <v>213</v>
      </c>
      <c r="H43" s="124" t="s">
        <v>74</v>
      </c>
      <c r="I43" s="127" t="s">
        <v>632</v>
      </c>
      <c r="J43" s="128">
        <v>4</v>
      </c>
      <c r="K43" s="128">
        <v>0</v>
      </c>
      <c r="L43" s="128">
        <v>0</v>
      </c>
      <c r="M43" s="128">
        <v>0</v>
      </c>
      <c r="N43" s="128">
        <v>0</v>
      </c>
      <c r="O43" s="128">
        <v>4</v>
      </c>
      <c r="P43" s="128">
        <v>2</v>
      </c>
      <c r="Q43" s="128">
        <v>0</v>
      </c>
      <c r="R43" s="128">
        <v>0</v>
      </c>
      <c r="S43" s="128">
        <v>0</v>
      </c>
      <c r="T43" s="128">
        <v>10</v>
      </c>
      <c r="U43" s="127" t="s">
        <v>633</v>
      </c>
      <c r="V43" s="129"/>
    </row>
    <row r="44" spans="1:22">
      <c r="A44" s="18">
        <v>3</v>
      </c>
      <c r="B44" s="15" t="s">
        <v>467</v>
      </c>
      <c r="C44" s="15" t="s">
        <v>119</v>
      </c>
      <c r="D44" s="15" t="s">
        <v>132</v>
      </c>
      <c r="E44" s="19" t="s">
        <v>72</v>
      </c>
      <c r="F44" s="11">
        <v>38192</v>
      </c>
      <c r="G44" s="11" t="s">
        <v>73</v>
      </c>
      <c r="H44" s="1"/>
      <c r="I44" s="16" t="s">
        <v>385</v>
      </c>
      <c r="J44" s="18">
        <v>1</v>
      </c>
      <c r="K44" s="18">
        <v>1</v>
      </c>
      <c r="L44" s="18"/>
      <c r="M44" s="18">
        <v>1</v>
      </c>
      <c r="N44" s="18">
        <v>1</v>
      </c>
      <c r="O44" s="18">
        <v>1</v>
      </c>
      <c r="P44" s="18">
        <v>1</v>
      </c>
      <c r="Q44" s="18">
        <v>1</v>
      </c>
      <c r="R44" s="18">
        <v>2</v>
      </c>
      <c r="S44" s="18">
        <v>0</v>
      </c>
      <c r="T44" s="59">
        <v>9</v>
      </c>
      <c r="U44" s="12" t="s">
        <v>465</v>
      </c>
    </row>
    <row r="45" spans="1:22">
      <c r="A45" s="149">
        <v>1</v>
      </c>
      <c r="B45" s="149" t="s">
        <v>904</v>
      </c>
      <c r="C45" s="149" t="s">
        <v>905</v>
      </c>
      <c r="D45" s="149" t="s">
        <v>238</v>
      </c>
      <c r="E45" s="149" t="s">
        <v>85</v>
      </c>
      <c r="F45" s="156">
        <v>38105</v>
      </c>
      <c r="G45" s="149" t="s">
        <v>73</v>
      </c>
      <c r="H45" s="149" t="s">
        <v>74</v>
      </c>
      <c r="I45" s="149" t="s">
        <v>18</v>
      </c>
      <c r="J45" s="125">
        <v>4</v>
      </c>
      <c r="K45" s="128">
        <v>1</v>
      </c>
      <c r="L45" s="128">
        <v>0</v>
      </c>
      <c r="M45" s="128">
        <v>0</v>
      </c>
      <c r="N45" s="128">
        <v>0</v>
      </c>
      <c r="O45" s="128">
        <v>2</v>
      </c>
      <c r="P45" s="128">
        <v>1</v>
      </c>
      <c r="Q45" s="128">
        <v>0</v>
      </c>
      <c r="R45" s="128">
        <v>1</v>
      </c>
      <c r="S45" s="128">
        <v>0</v>
      </c>
      <c r="T45" s="128">
        <f>J45+K45+L45+M45+N45+O45+P45+Q45+R45+S45</f>
        <v>9</v>
      </c>
      <c r="U45" s="127" t="s">
        <v>823</v>
      </c>
    </row>
    <row r="46" spans="1:22" ht="25.5">
      <c r="A46" s="124">
        <v>3</v>
      </c>
      <c r="B46" s="124" t="s">
        <v>1057</v>
      </c>
      <c r="C46" s="124" t="s">
        <v>108</v>
      </c>
      <c r="D46" s="124" t="s">
        <v>401</v>
      </c>
      <c r="E46" s="125" t="s">
        <v>72</v>
      </c>
      <c r="F46" s="126">
        <v>38151</v>
      </c>
      <c r="G46" s="126" t="s">
        <v>73</v>
      </c>
      <c r="H46" s="124" t="s">
        <v>74</v>
      </c>
      <c r="I46" s="127" t="s">
        <v>1002</v>
      </c>
      <c r="J46" s="125">
        <v>1</v>
      </c>
      <c r="K46" s="128">
        <v>0</v>
      </c>
      <c r="L46" s="128">
        <v>0</v>
      </c>
      <c r="M46" s="128">
        <v>0</v>
      </c>
      <c r="N46" s="128">
        <v>3</v>
      </c>
      <c r="O46" s="128">
        <v>3</v>
      </c>
      <c r="P46" s="128">
        <v>0</v>
      </c>
      <c r="Q46" s="128">
        <v>0</v>
      </c>
      <c r="R46" s="128">
        <v>0</v>
      </c>
      <c r="S46" s="128">
        <v>1.5</v>
      </c>
      <c r="T46" s="128">
        <v>8.5</v>
      </c>
      <c r="U46" s="127" t="s">
        <v>1018</v>
      </c>
    </row>
    <row r="47" spans="1:22">
      <c r="A47" s="18">
        <v>6</v>
      </c>
      <c r="B47" s="15" t="s">
        <v>470</v>
      </c>
      <c r="C47" s="15" t="s">
        <v>179</v>
      </c>
      <c r="D47" s="15" t="s">
        <v>471</v>
      </c>
      <c r="E47" s="19" t="s">
        <v>72</v>
      </c>
      <c r="F47" s="11">
        <v>38070</v>
      </c>
      <c r="G47" s="11" t="s">
        <v>73</v>
      </c>
      <c r="H47" s="1"/>
      <c r="I47" s="16" t="s">
        <v>385</v>
      </c>
      <c r="J47" s="18">
        <v>1</v>
      </c>
      <c r="K47" s="18">
        <v>0</v>
      </c>
      <c r="L47" s="18"/>
      <c r="M47" s="18">
        <v>0</v>
      </c>
      <c r="N47" s="18">
        <v>1</v>
      </c>
      <c r="O47" s="18">
        <v>1</v>
      </c>
      <c r="P47" s="18">
        <v>1</v>
      </c>
      <c r="Q47" s="18">
        <v>3</v>
      </c>
      <c r="R47" s="18">
        <v>1</v>
      </c>
      <c r="S47" s="18">
        <v>0</v>
      </c>
      <c r="T47" s="59">
        <v>8</v>
      </c>
      <c r="U47" s="12" t="s">
        <v>465</v>
      </c>
    </row>
    <row r="48" spans="1:22">
      <c r="A48" s="149">
        <v>1</v>
      </c>
      <c r="B48" s="149" t="s">
        <v>888</v>
      </c>
      <c r="C48" s="149" t="s">
        <v>244</v>
      </c>
      <c r="D48" s="149" t="s">
        <v>200</v>
      </c>
      <c r="E48" s="149" t="s">
        <v>85</v>
      </c>
      <c r="F48" s="156">
        <v>38333</v>
      </c>
      <c r="G48" s="149" t="s">
        <v>73</v>
      </c>
      <c r="H48" s="149" t="s">
        <v>74</v>
      </c>
      <c r="I48" s="149" t="s">
        <v>18</v>
      </c>
      <c r="J48" s="124">
        <v>3</v>
      </c>
      <c r="K48" s="128">
        <v>0</v>
      </c>
      <c r="L48" s="128">
        <v>0</v>
      </c>
      <c r="M48" s="128">
        <v>0</v>
      </c>
      <c r="N48" s="128">
        <v>0</v>
      </c>
      <c r="O48" s="128">
        <v>3</v>
      </c>
      <c r="P48" s="128">
        <v>1</v>
      </c>
      <c r="Q48" s="128">
        <v>0</v>
      </c>
      <c r="R48" s="128">
        <v>1</v>
      </c>
      <c r="S48" s="128">
        <v>0</v>
      </c>
      <c r="T48" s="128">
        <f>J48+K48+L48+M48+N48+O48+P48+Q48+R48+S48</f>
        <v>8</v>
      </c>
      <c r="U48" s="127" t="s">
        <v>823</v>
      </c>
    </row>
    <row r="49" spans="1:21">
      <c r="A49" s="124">
        <v>8</v>
      </c>
      <c r="B49" s="124" t="s">
        <v>980</v>
      </c>
      <c r="C49" s="124" t="s">
        <v>123</v>
      </c>
      <c r="D49" s="124" t="s">
        <v>126</v>
      </c>
      <c r="E49" s="125" t="s">
        <v>85</v>
      </c>
      <c r="F49" s="126">
        <v>38065</v>
      </c>
      <c r="G49" s="126" t="s">
        <v>73</v>
      </c>
      <c r="H49" s="124" t="s">
        <v>74</v>
      </c>
      <c r="I49" s="127" t="s">
        <v>28</v>
      </c>
      <c r="J49" s="125">
        <v>4</v>
      </c>
      <c r="K49" s="128">
        <v>0</v>
      </c>
      <c r="L49" s="128">
        <v>0</v>
      </c>
      <c r="M49" s="128">
        <v>0</v>
      </c>
      <c r="N49" s="128">
        <v>0</v>
      </c>
      <c r="O49" s="128">
        <v>3</v>
      </c>
      <c r="P49" s="128">
        <v>1</v>
      </c>
      <c r="Q49" s="128">
        <v>0</v>
      </c>
      <c r="R49" s="128">
        <v>0</v>
      </c>
      <c r="S49" s="128" t="s">
        <v>974</v>
      </c>
      <c r="T49" s="128">
        <v>8</v>
      </c>
      <c r="U49" s="128" t="s">
        <v>970</v>
      </c>
    </row>
    <row r="50" spans="1:21" ht="25.5">
      <c r="A50" s="124">
        <v>2</v>
      </c>
      <c r="B50" s="124" t="s">
        <v>1056</v>
      </c>
      <c r="C50" s="124" t="s">
        <v>92</v>
      </c>
      <c r="D50" s="124" t="s">
        <v>221</v>
      </c>
      <c r="E50" s="125" t="s">
        <v>72</v>
      </c>
      <c r="F50" s="126">
        <v>38253</v>
      </c>
      <c r="G50" s="126" t="s">
        <v>73</v>
      </c>
      <c r="H50" s="124" t="s">
        <v>74</v>
      </c>
      <c r="I50" s="127" t="s">
        <v>1002</v>
      </c>
      <c r="J50" s="125">
        <v>3</v>
      </c>
      <c r="K50" s="128">
        <v>1</v>
      </c>
      <c r="L50" s="128">
        <v>0</v>
      </c>
      <c r="M50" s="128">
        <v>0</v>
      </c>
      <c r="N50" s="128">
        <v>2</v>
      </c>
      <c r="O50" s="128">
        <v>0</v>
      </c>
      <c r="P50" s="128">
        <v>2</v>
      </c>
      <c r="Q50" s="128">
        <v>0</v>
      </c>
      <c r="R50" s="128">
        <v>0</v>
      </c>
      <c r="S50" s="128">
        <v>0</v>
      </c>
      <c r="T50" s="128">
        <v>8</v>
      </c>
      <c r="U50" s="127" t="s">
        <v>1018</v>
      </c>
    </row>
    <row r="51" spans="1:21" ht="25.5">
      <c r="A51" s="124">
        <v>5</v>
      </c>
      <c r="B51" s="124" t="s">
        <v>1059</v>
      </c>
      <c r="C51" s="124" t="s">
        <v>939</v>
      </c>
      <c r="D51" s="124" t="s">
        <v>235</v>
      </c>
      <c r="E51" s="125" t="s">
        <v>85</v>
      </c>
      <c r="F51" s="126">
        <v>43113</v>
      </c>
      <c r="G51" s="126" t="s">
        <v>73</v>
      </c>
      <c r="H51" s="124" t="s">
        <v>74</v>
      </c>
      <c r="I51" s="127" t="s">
        <v>1002</v>
      </c>
      <c r="J51" s="125">
        <v>3</v>
      </c>
      <c r="K51" s="128">
        <v>1</v>
      </c>
      <c r="L51" s="128">
        <v>0</v>
      </c>
      <c r="M51" s="128">
        <v>0</v>
      </c>
      <c r="N51" s="128">
        <v>2</v>
      </c>
      <c r="O51" s="128">
        <v>0</v>
      </c>
      <c r="P51" s="128">
        <v>2</v>
      </c>
      <c r="Q51" s="128">
        <v>0</v>
      </c>
      <c r="R51" s="128">
        <v>0</v>
      </c>
      <c r="S51" s="128">
        <v>0</v>
      </c>
      <c r="T51" s="128">
        <v>8</v>
      </c>
      <c r="U51" s="127" t="s">
        <v>1018</v>
      </c>
    </row>
    <row r="52" spans="1:21" ht="25.5">
      <c r="A52" s="124">
        <v>6</v>
      </c>
      <c r="B52" s="124" t="s">
        <v>1060</v>
      </c>
      <c r="C52" s="124" t="s">
        <v>83</v>
      </c>
      <c r="D52" s="124" t="s">
        <v>102</v>
      </c>
      <c r="E52" s="125" t="s">
        <v>85</v>
      </c>
      <c r="F52" s="126">
        <v>38147</v>
      </c>
      <c r="G52" s="126" t="s">
        <v>73</v>
      </c>
      <c r="H52" s="124" t="s">
        <v>74</v>
      </c>
      <c r="I52" s="127" t="s">
        <v>1002</v>
      </c>
      <c r="J52" s="125">
        <v>1</v>
      </c>
      <c r="K52" s="128">
        <v>0</v>
      </c>
      <c r="L52" s="128">
        <v>0</v>
      </c>
      <c r="M52" s="128">
        <v>0</v>
      </c>
      <c r="N52" s="128">
        <v>3</v>
      </c>
      <c r="O52" s="128">
        <v>3</v>
      </c>
      <c r="P52" s="128">
        <v>0</v>
      </c>
      <c r="Q52" s="128">
        <v>0</v>
      </c>
      <c r="R52" s="128">
        <v>0</v>
      </c>
      <c r="S52" s="128">
        <v>1</v>
      </c>
      <c r="T52" s="128">
        <v>8</v>
      </c>
      <c r="U52" s="127" t="s">
        <v>1018</v>
      </c>
    </row>
    <row r="53" spans="1:21">
      <c r="A53" s="124">
        <v>4</v>
      </c>
      <c r="B53" s="124" t="s">
        <v>1088</v>
      </c>
      <c r="C53" s="124" t="s">
        <v>79</v>
      </c>
      <c r="D53" s="124" t="s">
        <v>1089</v>
      </c>
      <c r="E53" s="125" t="s">
        <v>129</v>
      </c>
      <c r="F53" s="126">
        <v>38161</v>
      </c>
      <c r="G53" s="126" t="s">
        <v>213</v>
      </c>
      <c r="H53" s="124" t="s">
        <v>74</v>
      </c>
      <c r="I53" s="127" t="s">
        <v>1079</v>
      </c>
      <c r="J53" s="125">
        <v>2</v>
      </c>
      <c r="K53" s="128">
        <v>0</v>
      </c>
      <c r="L53" s="128">
        <v>0</v>
      </c>
      <c r="M53" s="128">
        <v>0</v>
      </c>
      <c r="N53" s="128">
        <v>1</v>
      </c>
      <c r="O53" s="128">
        <v>4</v>
      </c>
      <c r="P53" s="128">
        <v>1</v>
      </c>
      <c r="Q53" s="128">
        <v>0</v>
      </c>
      <c r="R53" s="128">
        <v>0</v>
      </c>
      <c r="S53" s="128">
        <v>0</v>
      </c>
      <c r="T53" s="128">
        <v>8</v>
      </c>
      <c r="U53" s="128" t="s">
        <v>1082</v>
      </c>
    </row>
    <row r="54" spans="1:21" ht="25.5">
      <c r="A54" s="124">
        <v>9</v>
      </c>
      <c r="B54" s="124" t="s">
        <v>597</v>
      </c>
      <c r="C54" s="124" t="s">
        <v>259</v>
      </c>
      <c r="D54" s="124" t="s">
        <v>112</v>
      </c>
      <c r="E54" s="125" t="s">
        <v>129</v>
      </c>
      <c r="F54" s="126">
        <v>38075</v>
      </c>
      <c r="G54" s="126" t="s">
        <v>73</v>
      </c>
      <c r="H54" s="124" t="s">
        <v>74</v>
      </c>
      <c r="I54" s="127" t="s">
        <v>535</v>
      </c>
      <c r="J54" s="125">
        <v>0</v>
      </c>
      <c r="K54" s="128">
        <v>0</v>
      </c>
      <c r="L54" s="128">
        <v>0</v>
      </c>
      <c r="M54" s="128">
        <v>0</v>
      </c>
      <c r="N54" s="128">
        <v>0</v>
      </c>
      <c r="O54" s="128">
        <v>5</v>
      </c>
      <c r="P54" s="128">
        <v>1</v>
      </c>
      <c r="Q54" s="128">
        <v>0</v>
      </c>
      <c r="R54" s="128">
        <v>0</v>
      </c>
      <c r="S54" s="128">
        <v>1.5</v>
      </c>
      <c r="T54" s="128">
        <f>SUM(J54:S54)</f>
        <v>7.5</v>
      </c>
      <c r="U54" s="128" t="s">
        <v>595</v>
      </c>
    </row>
    <row r="55" spans="1:21" ht="25.5">
      <c r="A55" s="124">
        <v>7</v>
      </c>
      <c r="B55" s="124" t="s">
        <v>1061</v>
      </c>
      <c r="C55" s="124" t="s">
        <v>342</v>
      </c>
      <c r="D55" s="124" t="s">
        <v>221</v>
      </c>
      <c r="E55" s="125" t="s">
        <v>72</v>
      </c>
      <c r="F55" s="126">
        <v>38221</v>
      </c>
      <c r="G55" s="126" t="s">
        <v>73</v>
      </c>
      <c r="H55" s="124" t="s">
        <v>74</v>
      </c>
      <c r="I55" s="127" t="s">
        <v>1002</v>
      </c>
      <c r="J55" s="125">
        <v>1</v>
      </c>
      <c r="K55" s="128">
        <v>0</v>
      </c>
      <c r="L55" s="128">
        <v>0</v>
      </c>
      <c r="M55" s="128">
        <v>0</v>
      </c>
      <c r="N55" s="128">
        <v>2</v>
      </c>
      <c r="O55" s="128">
        <v>3</v>
      </c>
      <c r="P55" s="128">
        <v>0</v>
      </c>
      <c r="Q55" s="128">
        <v>0</v>
      </c>
      <c r="R55" s="128">
        <v>0</v>
      </c>
      <c r="S55" s="128">
        <v>1.5</v>
      </c>
      <c r="T55" s="128">
        <v>7.5</v>
      </c>
      <c r="U55" s="127" t="s">
        <v>1018</v>
      </c>
    </row>
    <row r="56" spans="1:21">
      <c r="A56" s="18">
        <v>2</v>
      </c>
      <c r="B56" s="15" t="s">
        <v>466</v>
      </c>
      <c r="C56" s="15" t="s">
        <v>108</v>
      </c>
      <c r="D56" s="15" t="s">
        <v>221</v>
      </c>
      <c r="E56" s="19" t="s">
        <v>72</v>
      </c>
      <c r="F56" s="11">
        <v>38036</v>
      </c>
      <c r="G56" s="11" t="s">
        <v>73</v>
      </c>
      <c r="H56" s="1"/>
      <c r="I56" s="6" t="s">
        <v>385</v>
      </c>
      <c r="J56" s="19">
        <v>1</v>
      </c>
      <c r="K56" s="19">
        <v>0</v>
      </c>
      <c r="L56" s="19"/>
      <c r="M56" s="19">
        <v>0</v>
      </c>
      <c r="N56" s="19">
        <v>3</v>
      </c>
      <c r="O56" s="19">
        <v>1</v>
      </c>
      <c r="P56" s="19">
        <v>1</v>
      </c>
      <c r="Q56" s="19">
        <v>1</v>
      </c>
      <c r="R56" s="19">
        <v>0</v>
      </c>
      <c r="S56" s="19">
        <v>0</v>
      </c>
      <c r="T56" s="59">
        <v>7</v>
      </c>
      <c r="U56" s="40" t="s">
        <v>465</v>
      </c>
    </row>
    <row r="57" spans="1:21">
      <c r="A57" s="18">
        <v>8</v>
      </c>
      <c r="B57" s="15" t="s">
        <v>444</v>
      </c>
      <c r="C57" s="15" t="s">
        <v>92</v>
      </c>
      <c r="D57" s="15" t="s">
        <v>112</v>
      </c>
      <c r="E57" s="19" t="s">
        <v>72</v>
      </c>
      <c r="F57" s="11">
        <v>38047</v>
      </c>
      <c r="G57" s="11" t="s">
        <v>73</v>
      </c>
      <c r="H57" s="1"/>
      <c r="I57" s="16" t="s">
        <v>385</v>
      </c>
      <c r="J57" s="19">
        <v>1</v>
      </c>
      <c r="K57" s="19">
        <v>1</v>
      </c>
      <c r="L57" s="19"/>
      <c r="M57" s="19">
        <v>1</v>
      </c>
      <c r="N57" s="19">
        <v>1</v>
      </c>
      <c r="O57" s="19">
        <v>2</v>
      </c>
      <c r="P57" s="19">
        <v>0</v>
      </c>
      <c r="Q57" s="19">
        <v>0</v>
      </c>
      <c r="R57" s="19">
        <v>1</v>
      </c>
      <c r="S57" s="19">
        <v>0</v>
      </c>
      <c r="T57" s="59">
        <v>7</v>
      </c>
      <c r="U57" s="12" t="s">
        <v>465</v>
      </c>
    </row>
    <row r="58" spans="1:21">
      <c r="A58" s="18">
        <v>4</v>
      </c>
      <c r="B58" s="15" t="s">
        <v>468</v>
      </c>
      <c r="C58" s="15" t="s">
        <v>369</v>
      </c>
      <c r="D58" s="15" t="s">
        <v>120</v>
      </c>
      <c r="E58" s="19" t="s">
        <v>72</v>
      </c>
      <c r="F58" s="11">
        <v>38133</v>
      </c>
      <c r="G58" s="11" t="s">
        <v>73</v>
      </c>
      <c r="H58" s="1"/>
      <c r="I58" s="16" t="s">
        <v>385</v>
      </c>
      <c r="J58" s="95">
        <v>0</v>
      </c>
      <c r="K58" s="47">
        <v>3</v>
      </c>
      <c r="L58" s="47"/>
      <c r="M58" s="47">
        <v>0</v>
      </c>
      <c r="N58" s="47">
        <v>2</v>
      </c>
      <c r="O58" s="47">
        <v>0</v>
      </c>
      <c r="P58" s="47">
        <v>0</v>
      </c>
      <c r="Q58" s="47">
        <v>0</v>
      </c>
      <c r="R58" s="47">
        <v>1</v>
      </c>
      <c r="S58" s="47">
        <v>0</v>
      </c>
      <c r="T58" s="59">
        <v>6</v>
      </c>
      <c r="U58" s="12" t="s">
        <v>465</v>
      </c>
    </row>
    <row r="59" spans="1:21">
      <c r="A59" s="18">
        <v>5</v>
      </c>
      <c r="B59" s="15" t="s">
        <v>469</v>
      </c>
      <c r="C59" s="15" t="s">
        <v>92</v>
      </c>
      <c r="D59" s="15" t="s">
        <v>208</v>
      </c>
      <c r="E59" s="19" t="s">
        <v>72</v>
      </c>
      <c r="F59" s="11">
        <v>38161</v>
      </c>
      <c r="G59" s="11" t="s">
        <v>73</v>
      </c>
      <c r="H59" s="1"/>
      <c r="I59" s="16" t="s">
        <v>385</v>
      </c>
      <c r="J59" s="214">
        <v>1</v>
      </c>
      <c r="K59" s="19">
        <v>2</v>
      </c>
      <c r="L59" s="19"/>
      <c r="M59" s="19">
        <v>0</v>
      </c>
      <c r="N59" s="19">
        <v>1</v>
      </c>
      <c r="O59" s="19">
        <v>0</v>
      </c>
      <c r="P59" s="19">
        <v>0</v>
      </c>
      <c r="Q59" s="19">
        <v>0</v>
      </c>
      <c r="R59" s="19">
        <v>2</v>
      </c>
      <c r="S59" s="19">
        <v>0</v>
      </c>
      <c r="T59" s="59">
        <v>6</v>
      </c>
      <c r="U59" s="12" t="s">
        <v>465</v>
      </c>
    </row>
    <row r="60" spans="1:21">
      <c r="A60" s="18">
        <v>13</v>
      </c>
      <c r="B60" s="15" t="s">
        <v>477</v>
      </c>
      <c r="C60" s="15" t="s">
        <v>478</v>
      </c>
      <c r="D60" s="15" t="s">
        <v>355</v>
      </c>
      <c r="E60" s="19" t="s">
        <v>72</v>
      </c>
      <c r="F60" s="11">
        <v>38040</v>
      </c>
      <c r="G60" s="11" t="s">
        <v>73</v>
      </c>
      <c r="H60" s="1"/>
      <c r="I60" s="16" t="s">
        <v>385</v>
      </c>
      <c r="J60" s="214">
        <v>1</v>
      </c>
      <c r="K60" s="19">
        <v>0</v>
      </c>
      <c r="L60" s="19"/>
      <c r="M60" s="19">
        <v>0</v>
      </c>
      <c r="N60" s="19">
        <v>1</v>
      </c>
      <c r="O60" s="19">
        <v>0</v>
      </c>
      <c r="P60" s="19">
        <v>2</v>
      </c>
      <c r="Q60" s="19">
        <v>2</v>
      </c>
      <c r="R60" s="19">
        <v>0</v>
      </c>
      <c r="S60" s="19">
        <v>0</v>
      </c>
      <c r="T60" s="59">
        <v>6</v>
      </c>
      <c r="U60" s="12" t="s">
        <v>465</v>
      </c>
    </row>
    <row r="61" spans="1:21">
      <c r="A61" s="18">
        <v>16</v>
      </c>
      <c r="B61" s="15" t="s">
        <v>482</v>
      </c>
      <c r="C61" s="15" t="s">
        <v>114</v>
      </c>
      <c r="D61" s="15" t="s">
        <v>483</v>
      </c>
      <c r="E61" s="19" t="s">
        <v>72</v>
      </c>
      <c r="F61" s="11">
        <v>38345</v>
      </c>
      <c r="G61" s="11" t="s">
        <v>73</v>
      </c>
      <c r="H61" s="1"/>
      <c r="I61" s="16" t="s">
        <v>385</v>
      </c>
      <c r="J61" s="214">
        <v>1</v>
      </c>
      <c r="K61" s="19">
        <v>2</v>
      </c>
      <c r="L61" s="19"/>
      <c r="M61" s="19">
        <v>0</v>
      </c>
      <c r="N61" s="19">
        <v>3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59">
        <v>6</v>
      </c>
      <c r="U61" s="12" t="s">
        <v>465</v>
      </c>
    </row>
    <row r="62" spans="1:21" ht="25.5">
      <c r="A62" s="18">
        <v>18</v>
      </c>
      <c r="B62" s="64" t="s">
        <v>378</v>
      </c>
      <c r="C62" s="64" t="s">
        <v>119</v>
      </c>
      <c r="D62" s="64" t="s">
        <v>380</v>
      </c>
      <c r="E62" s="19" t="s">
        <v>72</v>
      </c>
      <c r="F62" s="66">
        <v>38117</v>
      </c>
      <c r="G62" s="11" t="s">
        <v>73</v>
      </c>
      <c r="H62" s="1"/>
      <c r="I62" s="16" t="s">
        <v>385</v>
      </c>
      <c r="J62" s="214">
        <v>1</v>
      </c>
      <c r="K62" s="19">
        <v>2</v>
      </c>
      <c r="L62" s="19"/>
      <c r="M62" s="19">
        <v>0</v>
      </c>
      <c r="N62" s="19">
        <v>1</v>
      </c>
      <c r="O62" s="19">
        <v>0</v>
      </c>
      <c r="P62" s="19">
        <v>1</v>
      </c>
      <c r="Q62" s="19">
        <v>1</v>
      </c>
      <c r="R62" s="19">
        <v>0</v>
      </c>
      <c r="S62" s="19">
        <v>0</v>
      </c>
      <c r="T62" s="59">
        <v>6</v>
      </c>
      <c r="U62" s="12" t="s">
        <v>465</v>
      </c>
    </row>
    <row r="63" spans="1:21">
      <c r="A63" s="149">
        <v>4</v>
      </c>
      <c r="B63" s="149" t="s">
        <v>892</v>
      </c>
      <c r="C63" s="149" t="s">
        <v>879</v>
      </c>
      <c r="D63" s="149" t="s">
        <v>306</v>
      </c>
      <c r="E63" s="149" t="s">
        <v>85</v>
      </c>
      <c r="F63" s="156">
        <v>37943</v>
      </c>
      <c r="G63" s="149" t="s">
        <v>73</v>
      </c>
      <c r="H63" s="149" t="s">
        <v>74</v>
      </c>
      <c r="I63" s="149" t="s">
        <v>18</v>
      </c>
      <c r="J63" s="153">
        <v>3</v>
      </c>
      <c r="K63" s="128">
        <v>0</v>
      </c>
      <c r="L63" s="128">
        <v>0</v>
      </c>
      <c r="M63" s="128">
        <v>1</v>
      </c>
      <c r="N63" s="128">
        <v>0</v>
      </c>
      <c r="O63" s="128">
        <v>0</v>
      </c>
      <c r="P63" s="128">
        <v>1</v>
      </c>
      <c r="Q63" s="128">
        <v>0</v>
      </c>
      <c r="R63" s="128">
        <v>1</v>
      </c>
      <c r="S63" s="128">
        <v>0</v>
      </c>
      <c r="T63" s="128">
        <f>J63+K63+L63+M63+N63+O63+P63+Q63+R63+S63</f>
        <v>6</v>
      </c>
      <c r="U63" s="127" t="s">
        <v>823</v>
      </c>
    </row>
    <row r="64" spans="1:21">
      <c r="A64" s="149">
        <v>8</v>
      </c>
      <c r="B64" s="149" t="s">
        <v>899</v>
      </c>
      <c r="C64" s="149" t="s">
        <v>900</v>
      </c>
      <c r="D64" s="149" t="s">
        <v>176</v>
      </c>
      <c r="E64" s="149" t="s">
        <v>72</v>
      </c>
      <c r="F64" s="156">
        <v>38155</v>
      </c>
      <c r="G64" s="149" t="s">
        <v>73</v>
      </c>
      <c r="H64" s="149" t="s">
        <v>74</v>
      </c>
      <c r="I64" s="149" t="s">
        <v>18</v>
      </c>
      <c r="J64" s="153">
        <v>2</v>
      </c>
      <c r="K64" s="128">
        <v>0</v>
      </c>
      <c r="L64" s="128">
        <v>0</v>
      </c>
      <c r="M64" s="128">
        <v>0</v>
      </c>
      <c r="N64" s="128">
        <v>0</v>
      </c>
      <c r="O64" s="128">
        <v>0</v>
      </c>
      <c r="P64" s="128">
        <v>1</v>
      </c>
      <c r="Q64" s="128">
        <v>2</v>
      </c>
      <c r="R64" s="128">
        <v>1</v>
      </c>
      <c r="S64" s="128">
        <v>0</v>
      </c>
      <c r="T64" s="128">
        <f>J64+K64+L64+M64+N64+O64+P64+Q64+R64+S64</f>
        <v>6</v>
      </c>
      <c r="U64" s="127" t="s">
        <v>823</v>
      </c>
    </row>
    <row r="65" spans="1:21" ht="25.5">
      <c r="A65" s="18">
        <v>2</v>
      </c>
      <c r="B65" s="15" t="s">
        <v>280</v>
      </c>
      <c r="C65" s="15" t="s">
        <v>137</v>
      </c>
      <c r="D65" s="15" t="s">
        <v>106</v>
      </c>
      <c r="E65" s="19" t="s">
        <v>85</v>
      </c>
      <c r="F65" s="11">
        <v>38216</v>
      </c>
      <c r="G65" s="11" t="s">
        <v>213</v>
      </c>
      <c r="H65" s="1" t="s">
        <v>74</v>
      </c>
      <c r="I65" s="16" t="s">
        <v>214</v>
      </c>
      <c r="J65" s="95">
        <v>3</v>
      </c>
      <c r="K65" s="47">
        <v>0</v>
      </c>
      <c r="L65" s="47">
        <v>0</v>
      </c>
      <c r="M65" s="47">
        <v>2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59">
        <v>5</v>
      </c>
      <c r="U65" s="12" t="s">
        <v>239</v>
      </c>
    </row>
    <row r="66" spans="1:21">
      <c r="A66" s="18">
        <v>7</v>
      </c>
      <c r="B66" s="15" t="s">
        <v>420</v>
      </c>
      <c r="C66" s="15" t="s">
        <v>472</v>
      </c>
      <c r="D66" s="15" t="s">
        <v>120</v>
      </c>
      <c r="E66" s="19" t="s">
        <v>72</v>
      </c>
      <c r="F66" s="11">
        <v>38076</v>
      </c>
      <c r="G66" s="11" t="s">
        <v>73</v>
      </c>
      <c r="H66" s="1"/>
      <c r="I66" s="16" t="s">
        <v>385</v>
      </c>
      <c r="J66" s="214">
        <v>1</v>
      </c>
      <c r="K66" s="19">
        <v>1</v>
      </c>
      <c r="L66" s="19"/>
      <c r="M66" s="19">
        <v>0</v>
      </c>
      <c r="N66" s="19">
        <v>2</v>
      </c>
      <c r="O66" s="19">
        <v>0</v>
      </c>
      <c r="P66" s="19">
        <v>0</v>
      </c>
      <c r="Q66" s="19">
        <v>0</v>
      </c>
      <c r="R66" s="19">
        <v>1</v>
      </c>
      <c r="S66" s="19">
        <v>0</v>
      </c>
      <c r="T66" s="59">
        <v>5</v>
      </c>
      <c r="U66" s="12" t="s">
        <v>465</v>
      </c>
    </row>
    <row r="67" spans="1:21" ht="38.25">
      <c r="A67" s="124">
        <v>1</v>
      </c>
      <c r="B67" s="124" t="s">
        <v>764</v>
      </c>
      <c r="C67" s="124" t="s">
        <v>119</v>
      </c>
      <c r="D67" s="124" t="s">
        <v>112</v>
      </c>
      <c r="E67" s="125" t="s">
        <v>72</v>
      </c>
      <c r="F67" s="126">
        <v>38378</v>
      </c>
      <c r="G67" s="126" t="s">
        <v>73</v>
      </c>
      <c r="H67" s="124" t="s">
        <v>74</v>
      </c>
      <c r="I67" s="127" t="s">
        <v>748</v>
      </c>
      <c r="J67" s="152">
        <v>2</v>
      </c>
      <c r="K67" s="128">
        <v>1</v>
      </c>
      <c r="L67" s="128">
        <v>0</v>
      </c>
      <c r="M67" s="128">
        <v>0</v>
      </c>
      <c r="N67" s="128">
        <v>0</v>
      </c>
      <c r="O67" s="128">
        <v>1</v>
      </c>
      <c r="P67" s="128">
        <v>1</v>
      </c>
      <c r="Q67" s="128">
        <v>0</v>
      </c>
      <c r="R67" s="128">
        <v>0</v>
      </c>
      <c r="S67" s="128">
        <v>0</v>
      </c>
      <c r="T67" s="128">
        <f>J67+K67+L67+M67+N67+O67+P67+Q67+R67+S67</f>
        <v>5</v>
      </c>
      <c r="U67" s="127" t="s">
        <v>749</v>
      </c>
    </row>
    <row r="68" spans="1:21">
      <c r="A68" s="149">
        <v>6</v>
      </c>
      <c r="B68" s="149" t="s">
        <v>895</v>
      </c>
      <c r="C68" s="149" t="s">
        <v>896</v>
      </c>
      <c r="D68" s="149" t="s">
        <v>247</v>
      </c>
      <c r="E68" s="149" t="s">
        <v>85</v>
      </c>
      <c r="F68" s="156">
        <v>38393</v>
      </c>
      <c r="G68" s="149" t="s">
        <v>73</v>
      </c>
      <c r="H68" s="149" t="s">
        <v>74</v>
      </c>
      <c r="I68" s="149" t="s">
        <v>18</v>
      </c>
      <c r="J68" s="153">
        <v>1</v>
      </c>
      <c r="K68" s="128">
        <v>1</v>
      </c>
      <c r="L68" s="128">
        <v>0</v>
      </c>
      <c r="M68" s="128">
        <v>0</v>
      </c>
      <c r="N68" s="128">
        <v>0</v>
      </c>
      <c r="O68" s="128">
        <v>0</v>
      </c>
      <c r="P68" s="128">
        <v>1</v>
      </c>
      <c r="Q68" s="128">
        <v>1</v>
      </c>
      <c r="R68" s="128">
        <v>1</v>
      </c>
      <c r="S68" s="128">
        <v>0</v>
      </c>
      <c r="T68" s="128">
        <f>J68+K68+L68+M68+N68+O68+P68+Q68+R68+S68</f>
        <v>5</v>
      </c>
      <c r="U68" s="127" t="s">
        <v>823</v>
      </c>
    </row>
    <row r="69" spans="1:21" ht="24.75" customHeight="1">
      <c r="A69" s="149">
        <v>14</v>
      </c>
      <c r="B69" s="149" t="s">
        <v>864</v>
      </c>
      <c r="C69" s="149" t="s">
        <v>908</v>
      </c>
      <c r="D69" s="149" t="s">
        <v>80</v>
      </c>
      <c r="E69" s="149" t="s">
        <v>72</v>
      </c>
      <c r="F69" s="156">
        <v>38097</v>
      </c>
      <c r="G69" s="149" t="s">
        <v>73</v>
      </c>
      <c r="H69" s="149" t="s">
        <v>74</v>
      </c>
      <c r="I69" s="149" t="s">
        <v>18</v>
      </c>
      <c r="J69" s="153">
        <v>2</v>
      </c>
      <c r="K69" s="128">
        <v>1</v>
      </c>
      <c r="L69" s="128">
        <v>1</v>
      </c>
      <c r="M69" s="128">
        <v>0</v>
      </c>
      <c r="N69" s="128">
        <v>0</v>
      </c>
      <c r="O69" s="128">
        <v>0</v>
      </c>
      <c r="P69" s="128">
        <v>1</v>
      </c>
      <c r="Q69" s="128">
        <v>0</v>
      </c>
      <c r="R69" s="128">
        <v>0</v>
      </c>
      <c r="S69" s="128">
        <v>0</v>
      </c>
      <c r="T69" s="128">
        <f>J69+K69+L69+M69+N69+O69+P69+Q69+R69+S69</f>
        <v>5</v>
      </c>
      <c r="U69" s="127" t="s">
        <v>823</v>
      </c>
    </row>
    <row r="70" spans="1:21" ht="24.75" customHeight="1">
      <c r="A70" s="149">
        <v>15</v>
      </c>
      <c r="B70" s="149" t="s">
        <v>909</v>
      </c>
      <c r="C70" s="149" t="s">
        <v>848</v>
      </c>
      <c r="D70" s="149" t="s">
        <v>71</v>
      </c>
      <c r="E70" s="149" t="s">
        <v>72</v>
      </c>
      <c r="F70" s="156">
        <v>38147</v>
      </c>
      <c r="G70" s="149" t="s">
        <v>73</v>
      </c>
      <c r="H70" s="149" t="s">
        <v>74</v>
      </c>
      <c r="I70" s="149" t="s">
        <v>18</v>
      </c>
      <c r="J70" s="153">
        <v>0</v>
      </c>
      <c r="K70" s="128">
        <v>0</v>
      </c>
      <c r="L70" s="128">
        <v>0</v>
      </c>
      <c r="M70" s="128">
        <v>1</v>
      </c>
      <c r="N70" s="128">
        <v>0</v>
      </c>
      <c r="O70" s="128">
        <v>0</v>
      </c>
      <c r="P70" s="128">
        <v>1</v>
      </c>
      <c r="Q70" s="128">
        <v>0</v>
      </c>
      <c r="R70" s="128">
        <v>1</v>
      </c>
      <c r="S70" s="128">
        <v>2</v>
      </c>
      <c r="T70" s="128">
        <f>J70+K70+L70+M70+N70+O70+P70+Q70+R70+S70</f>
        <v>5</v>
      </c>
      <c r="U70" s="127" t="s">
        <v>823</v>
      </c>
    </row>
    <row r="71" spans="1:21" ht="23.25" customHeight="1">
      <c r="A71" s="18">
        <v>9</v>
      </c>
      <c r="B71" s="15" t="s">
        <v>473</v>
      </c>
      <c r="C71" s="15" t="s">
        <v>274</v>
      </c>
      <c r="D71" s="15" t="s">
        <v>200</v>
      </c>
      <c r="E71" s="19" t="s">
        <v>85</v>
      </c>
      <c r="F71" s="11">
        <v>38096</v>
      </c>
      <c r="G71" s="11" t="s">
        <v>73</v>
      </c>
      <c r="H71" s="1"/>
      <c r="I71" s="6" t="s">
        <v>385</v>
      </c>
      <c r="J71" s="214">
        <v>0</v>
      </c>
      <c r="K71" s="19">
        <v>1</v>
      </c>
      <c r="L71" s="19"/>
      <c r="M71" s="19">
        <v>0</v>
      </c>
      <c r="N71" s="19">
        <v>0</v>
      </c>
      <c r="O71" s="19">
        <v>1</v>
      </c>
      <c r="P71" s="19">
        <v>0</v>
      </c>
      <c r="Q71" s="19">
        <v>0</v>
      </c>
      <c r="R71" s="19">
        <v>2</v>
      </c>
      <c r="S71" s="19">
        <v>0</v>
      </c>
      <c r="T71" s="59">
        <v>4</v>
      </c>
      <c r="U71" s="40" t="s">
        <v>465</v>
      </c>
    </row>
    <row r="72" spans="1:21">
      <c r="A72" s="18">
        <v>11</v>
      </c>
      <c r="B72" s="15" t="s">
        <v>475</v>
      </c>
      <c r="C72" s="15" t="s">
        <v>79</v>
      </c>
      <c r="D72" s="15" t="s">
        <v>120</v>
      </c>
      <c r="E72" s="19" t="s">
        <v>72</v>
      </c>
      <c r="F72" s="11">
        <v>38155</v>
      </c>
      <c r="G72" s="11" t="s">
        <v>73</v>
      </c>
      <c r="H72" s="1"/>
      <c r="I72" s="16" t="s">
        <v>385</v>
      </c>
      <c r="J72" s="214">
        <v>1</v>
      </c>
      <c r="K72" s="19">
        <v>1</v>
      </c>
      <c r="L72" s="19"/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2</v>
      </c>
      <c r="S72" s="19">
        <v>0</v>
      </c>
      <c r="T72" s="59">
        <v>4</v>
      </c>
      <c r="U72" s="12" t="s">
        <v>465</v>
      </c>
    </row>
    <row r="73" spans="1:21">
      <c r="A73" s="18">
        <v>14</v>
      </c>
      <c r="B73" s="15" t="s">
        <v>479</v>
      </c>
      <c r="C73" s="15" t="s">
        <v>92</v>
      </c>
      <c r="D73" s="15" t="s">
        <v>262</v>
      </c>
      <c r="E73" s="19" t="s">
        <v>72</v>
      </c>
      <c r="F73" s="11">
        <v>38046</v>
      </c>
      <c r="G73" s="11" t="s">
        <v>73</v>
      </c>
      <c r="H73" s="1"/>
      <c r="I73" s="16" t="s">
        <v>385</v>
      </c>
      <c r="J73" s="214">
        <v>0</v>
      </c>
      <c r="K73" s="19">
        <v>1</v>
      </c>
      <c r="L73" s="19"/>
      <c r="M73" s="18">
        <v>0</v>
      </c>
      <c r="N73" s="18">
        <v>2</v>
      </c>
      <c r="O73" s="18">
        <v>0</v>
      </c>
      <c r="P73" s="18">
        <v>0</v>
      </c>
      <c r="Q73" s="18">
        <v>0</v>
      </c>
      <c r="R73" s="18">
        <v>1</v>
      </c>
      <c r="S73" s="18">
        <v>0</v>
      </c>
      <c r="T73" s="59">
        <v>4</v>
      </c>
      <c r="U73" s="12" t="s">
        <v>465</v>
      </c>
    </row>
    <row r="74" spans="1:21">
      <c r="A74" s="18">
        <v>17</v>
      </c>
      <c r="B74" s="15" t="s">
        <v>484</v>
      </c>
      <c r="C74" s="15" t="s">
        <v>179</v>
      </c>
      <c r="D74" s="15" t="s">
        <v>112</v>
      </c>
      <c r="E74" s="19" t="s">
        <v>72</v>
      </c>
      <c r="F74" s="11">
        <v>38080</v>
      </c>
      <c r="G74" s="11" t="s">
        <v>73</v>
      </c>
      <c r="H74" s="1"/>
      <c r="I74" s="6" t="s">
        <v>385</v>
      </c>
      <c r="J74" s="47">
        <v>0</v>
      </c>
      <c r="K74" s="47">
        <v>1</v>
      </c>
      <c r="L74" s="47"/>
      <c r="M74" s="47">
        <v>0</v>
      </c>
      <c r="N74" s="47">
        <v>2</v>
      </c>
      <c r="O74" s="47">
        <v>1</v>
      </c>
      <c r="P74" s="47">
        <v>0</v>
      </c>
      <c r="Q74" s="47">
        <v>0</v>
      </c>
      <c r="R74" s="47">
        <v>0</v>
      </c>
      <c r="S74" s="47">
        <v>0</v>
      </c>
      <c r="T74" s="59">
        <v>4</v>
      </c>
      <c r="U74" s="40" t="s">
        <v>465</v>
      </c>
    </row>
    <row r="75" spans="1:21">
      <c r="A75" s="149">
        <v>2</v>
      </c>
      <c r="B75" s="149" t="s">
        <v>889</v>
      </c>
      <c r="C75" s="149" t="s">
        <v>434</v>
      </c>
      <c r="D75" s="149" t="s">
        <v>257</v>
      </c>
      <c r="E75" s="149" t="s">
        <v>72</v>
      </c>
      <c r="F75" s="156">
        <v>38042</v>
      </c>
      <c r="G75" s="149" t="s">
        <v>73</v>
      </c>
      <c r="H75" s="149" t="s">
        <v>74</v>
      </c>
      <c r="I75" s="149" t="s">
        <v>18</v>
      </c>
      <c r="J75" s="125">
        <v>1</v>
      </c>
      <c r="K75" s="128">
        <v>0</v>
      </c>
      <c r="L75" s="128">
        <v>0</v>
      </c>
      <c r="M75" s="128">
        <v>0</v>
      </c>
      <c r="N75" s="128">
        <v>0</v>
      </c>
      <c r="O75" s="128">
        <v>2</v>
      </c>
      <c r="P75" s="128">
        <v>1</v>
      </c>
      <c r="Q75" s="128">
        <v>0</v>
      </c>
      <c r="R75" s="128">
        <v>0</v>
      </c>
      <c r="S75" s="128">
        <v>0</v>
      </c>
      <c r="T75" s="128">
        <f>J75+K75+L75+M75+N75+O75+P75+Q75+R75+S75</f>
        <v>4</v>
      </c>
      <c r="U75" s="127" t="s">
        <v>823</v>
      </c>
    </row>
    <row r="76" spans="1:21" ht="25.5">
      <c r="A76" s="18">
        <v>6</v>
      </c>
      <c r="B76" s="15" t="s">
        <v>286</v>
      </c>
      <c r="C76" s="15" t="s">
        <v>287</v>
      </c>
      <c r="D76" s="15" t="s">
        <v>148</v>
      </c>
      <c r="E76" s="19" t="s">
        <v>85</v>
      </c>
      <c r="F76" s="11">
        <v>37968</v>
      </c>
      <c r="G76" s="11" t="s">
        <v>213</v>
      </c>
      <c r="H76" s="1" t="s">
        <v>74</v>
      </c>
      <c r="I76" s="6" t="s">
        <v>214</v>
      </c>
      <c r="J76" s="19">
        <v>3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59">
        <v>3</v>
      </c>
      <c r="U76" s="40" t="s">
        <v>239</v>
      </c>
    </row>
    <row r="77" spans="1:21" ht="25.5">
      <c r="A77" s="18">
        <v>7</v>
      </c>
      <c r="B77" s="15" t="s">
        <v>288</v>
      </c>
      <c r="C77" s="15" t="s">
        <v>289</v>
      </c>
      <c r="D77" s="15" t="s">
        <v>80</v>
      </c>
      <c r="E77" s="19" t="s">
        <v>72</v>
      </c>
      <c r="F77" s="11">
        <v>38127</v>
      </c>
      <c r="G77" s="11" t="s">
        <v>213</v>
      </c>
      <c r="H77" s="1" t="s">
        <v>74</v>
      </c>
      <c r="I77" s="16" t="s">
        <v>214</v>
      </c>
      <c r="J77" s="19">
        <v>0</v>
      </c>
      <c r="K77" s="19">
        <v>0</v>
      </c>
      <c r="L77" s="19">
        <v>3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59">
        <v>3</v>
      </c>
      <c r="U77" s="12" t="s">
        <v>239</v>
      </c>
    </row>
    <row r="78" spans="1:21">
      <c r="A78" s="18">
        <v>10</v>
      </c>
      <c r="B78" s="15" t="s">
        <v>474</v>
      </c>
      <c r="C78" s="15" t="s">
        <v>449</v>
      </c>
      <c r="D78" s="15" t="s">
        <v>106</v>
      </c>
      <c r="E78" s="19" t="s">
        <v>85</v>
      </c>
      <c r="F78" s="11">
        <v>38113</v>
      </c>
      <c r="G78" s="11" t="s">
        <v>73</v>
      </c>
      <c r="H78" s="1"/>
      <c r="I78" s="16" t="s">
        <v>385</v>
      </c>
      <c r="J78" s="19">
        <v>1</v>
      </c>
      <c r="K78" s="19">
        <v>0</v>
      </c>
      <c r="L78" s="19"/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2</v>
      </c>
      <c r="S78" s="19">
        <v>0</v>
      </c>
      <c r="T78" s="59">
        <v>3</v>
      </c>
      <c r="U78" s="12" t="s">
        <v>465</v>
      </c>
    </row>
    <row r="79" spans="1:21">
      <c r="A79" s="18">
        <v>15</v>
      </c>
      <c r="B79" s="15" t="s">
        <v>480</v>
      </c>
      <c r="C79" s="15" t="s">
        <v>183</v>
      </c>
      <c r="D79" s="15" t="s">
        <v>481</v>
      </c>
      <c r="E79" s="19" t="s">
        <v>72</v>
      </c>
      <c r="F79" s="11">
        <v>38136</v>
      </c>
      <c r="G79" s="11" t="s">
        <v>73</v>
      </c>
      <c r="H79" s="1"/>
      <c r="I79" s="16" t="s">
        <v>385</v>
      </c>
      <c r="J79" s="19">
        <v>0</v>
      </c>
      <c r="K79" s="19">
        <v>1</v>
      </c>
      <c r="L79" s="19"/>
      <c r="M79" s="19">
        <v>2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59">
        <v>3</v>
      </c>
      <c r="U79" s="12" t="s">
        <v>465</v>
      </c>
    </row>
    <row r="80" spans="1:21" ht="25.5">
      <c r="A80" s="124">
        <v>19</v>
      </c>
      <c r="B80" s="124" t="s">
        <v>537</v>
      </c>
      <c r="C80" s="124" t="s">
        <v>346</v>
      </c>
      <c r="D80" s="124" t="s">
        <v>227</v>
      </c>
      <c r="E80" s="125" t="s">
        <v>129</v>
      </c>
      <c r="F80" s="126">
        <v>38341</v>
      </c>
      <c r="G80" s="126" t="s">
        <v>73</v>
      </c>
      <c r="H80" s="124" t="s">
        <v>74</v>
      </c>
      <c r="I80" s="127" t="s">
        <v>535</v>
      </c>
      <c r="J80" s="124">
        <v>0</v>
      </c>
      <c r="K80" s="128">
        <v>0</v>
      </c>
      <c r="L80" s="128">
        <v>0</v>
      </c>
      <c r="M80" s="128">
        <v>0</v>
      </c>
      <c r="N80" s="128">
        <v>0</v>
      </c>
      <c r="O80" s="128">
        <v>3</v>
      </c>
      <c r="P80" s="128">
        <v>0</v>
      </c>
      <c r="Q80" s="128">
        <v>0</v>
      </c>
      <c r="R80" s="128">
        <v>0</v>
      </c>
      <c r="S80" s="128">
        <v>0</v>
      </c>
      <c r="T80" s="128">
        <f>SUM(J80:S80)</f>
        <v>3</v>
      </c>
      <c r="U80" s="128" t="s">
        <v>595</v>
      </c>
    </row>
    <row r="81" spans="1:21" ht="25.5">
      <c r="A81" s="124">
        <v>23</v>
      </c>
      <c r="B81" s="124" t="s">
        <v>601</v>
      </c>
      <c r="C81" s="124" t="s">
        <v>265</v>
      </c>
      <c r="D81" s="124" t="s">
        <v>238</v>
      </c>
      <c r="E81" s="125" t="s">
        <v>138</v>
      </c>
      <c r="F81" s="126">
        <v>38079</v>
      </c>
      <c r="G81" s="126" t="s">
        <v>73</v>
      </c>
      <c r="H81" s="124" t="s">
        <v>74</v>
      </c>
      <c r="I81" s="127" t="s">
        <v>535</v>
      </c>
      <c r="J81" s="124">
        <v>0</v>
      </c>
      <c r="K81" s="128">
        <v>0</v>
      </c>
      <c r="L81" s="128">
        <v>0</v>
      </c>
      <c r="M81" s="128">
        <v>0</v>
      </c>
      <c r="N81" s="128">
        <v>0</v>
      </c>
      <c r="O81" s="128">
        <v>2</v>
      </c>
      <c r="P81" s="128">
        <v>0</v>
      </c>
      <c r="Q81" s="128">
        <v>0</v>
      </c>
      <c r="R81" s="128">
        <v>0</v>
      </c>
      <c r="S81" s="128">
        <v>1</v>
      </c>
      <c r="T81" s="128">
        <f>SUM(J81:S81)</f>
        <v>3</v>
      </c>
      <c r="U81" s="128" t="s">
        <v>595</v>
      </c>
    </row>
    <row r="82" spans="1:21" ht="25.5">
      <c r="A82" s="124">
        <v>1</v>
      </c>
      <c r="B82" s="124" t="s">
        <v>610</v>
      </c>
      <c r="C82" s="124" t="s">
        <v>279</v>
      </c>
      <c r="D82" s="124" t="s">
        <v>80</v>
      </c>
      <c r="E82" s="125" t="s">
        <v>72</v>
      </c>
      <c r="F82" s="126">
        <v>38176</v>
      </c>
      <c r="G82" s="126" t="s">
        <v>73</v>
      </c>
      <c r="H82" s="124" t="s">
        <v>74</v>
      </c>
      <c r="I82" s="127" t="s">
        <v>1002</v>
      </c>
      <c r="J82" s="128">
        <v>1</v>
      </c>
      <c r="K82" s="128">
        <v>0</v>
      </c>
      <c r="L82" s="128">
        <v>0</v>
      </c>
      <c r="M82" s="128">
        <v>0</v>
      </c>
      <c r="N82" s="128">
        <v>1</v>
      </c>
      <c r="O82" s="128">
        <v>0</v>
      </c>
      <c r="P82" s="128">
        <v>0</v>
      </c>
      <c r="Q82" s="128">
        <v>1</v>
      </c>
      <c r="R82" s="128">
        <v>0</v>
      </c>
      <c r="S82" s="128">
        <v>0</v>
      </c>
      <c r="T82" s="128">
        <v>3</v>
      </c>
      <c r="U82" s="127" t="s">
        <v>1018</v>
      </c>
    </row>
    <row r="83" spans="1:21" ht="25.5">
      <c r="A83" s="124">
        <v>4</v>
      </c>
      <c r="B83" s="124" t="s">
        <v>1058</v>
      </c>
      <c r="C83" s="124" t="s">
        <v>123</v>
      </c>
      <c r="D83" s="124" t="s">
        <v>148</v>
      </c>
      <c r="E83" s="125" t="s">
        <v>85</v>
      </c>
      <c r="F83" s="126">
        <v>38390</v>
      </c>
      <c r="G83" s="126" t="s">
        <v>73</v>
      </c>
      <c r="H83" s="124" t="s">
        <v>74</v>
      </c>
      <c r="I83" s="127" t="s">
        <v>1002</v>
      </c>
      <c r="J83" s="124">
        <v>1</v>
      </c>
      <c r="K83" s="128">
        <v>0</v>
      </c>
      <c r="L83" s="128">
        <v>0</v>
      </c>
      <c r="M83" s="128">
        <v>0</v>
      </c>
      <c r="N83" s="128">
        <v>1</v>
      </c>
      <c r="O83" s="128">
        <v>0</v>
      </c>
      <c r="P83" s="128">
        <v>0</v>
      </c>
      <c r="Q83" s="128">
        <v>1</v>
      </c>
      <c r="R83" s="128">
        <v>0</v>
      </c>
      <c r="S83" s="128">
        <v>0</v>
      </c>
      <c r="T83" s="128">
        <v>3</v>
      </c>
      <c r="U83" s="127" t="s">
        <v>1018</v>
      </c>
    </row>
    <row r="84" spans="1:21">
      <c r="A84" s="18">
        <v>1</v>
      </c>
      <c r="B84" s="15" t="s">
        <v>464</v>
      </c>
      <c r="C84" s="15" t="s">
        <v>230</v>
      </c>
      <c r="D84" s="15" t="s">
        <v>257</v>
      </c>
      <c r="E84" s="19" t="s">
        <v>72</v>
      </c>
      <c r="F84" s="11">
        <v>38401</v>
      </c>
      <c r="G84" s="11" t="s">
        <v>73</v>
      </c>
      <c r="H84" s="1"/>
      <c r="I84" s="6" t="s">
        <v>385</v>
      </c>
      <c r="J84" s="18">
        <v>1</v>
      </c>
      <c r="K84" s="18">
        <v>1</v>
      </c>
      <c r="L84" s="18"/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59">
        <v>2</v>
      </c>
      <c r="U84" s="40" t="s">
        <v>465</v>
      </c>
    </row>
    <row r="85" spans="1:21">
      <c r="A85" s="18">
        <v>12</v>
      </c>
      <c r="B85" s="15" t="s">
        <v>476</v>
      </c>
      <c r="C85" s="15" t="s">
        <v>123</v>
      </c>
      <c r="D85" s="15" t="s">
        <v>200</v>
      </c>
      <c r="E85" s="19" t="s">
        <v>85</v>
      </c>
      <c r="F85" s="11">
        <v>38022</v>
      </c>
      <c r="G85" s="11" t="s">
        <v>73</v>
      </c>
      <c r="H85" s="1"/>
      <c r="I85" s="16" t="s">
        <v>385</v>
      </c>
      <c r="J85" s="19">
        <v>0</v>
      </c>
      <c r="K85" s="19">
        <v>2</v>
      </c>
      <c r="L85" s="19"/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59">
        <v>2</v>
      </c>
      <c r="U85" s="12" t="s">
        <v>465</v>
      </c>
    </row>
    <row r="86" spans="1:21">
      <c r="A86" s="149">
        <v>12</v>
      </c>
      <c r="B86" s="149" t="s">
        <v>906</v>
      </c>
      <c r="C86" s="149" t="s">
        <v>70</v>
      </c>
      <c r="D86" s="149" t="s">
        <v>797</v>
      </c>
      <c r="E86" s="149" t="s">
        <v>72</v>
      </c>
      <c r="F86" s="156">
        <v>38373</v>
      </c>
      <c r="G86" s="149" t="s">
        <v>73</v>
      </c>
      <c r="H86" s="149" t="s">
        <v>74</v>
      </c>
      <c r="I86" s="149" t="s">
        <v>18</v>
      </c>
      <c r="J86" s="125">
        <v>0</v>
      </c>
      <c r="K86" s="128">
        <v>1</v>
      </c>
      <c r="L86" s="128">
        <v>0</v>
      </c>
      <c r="M86" s="128">
        <v>0</v>
      </c>
      <c r="N86" s="128">
        <v>0</v>
      </c>
      <c r="O86" s="128">
        <v>0</v>
      </c>
      <c r="P86" s="128">
        <v>0</v>
      </c>
      <c r="Q86" s="128">
        <v>0</v>
      </c>
      <c r="R86" s="128">
        <v>0</v>
      </c>
      <c r="S86" s="128">
        <v>0</v>
      </c>
      <c r="T86" s="128">
        <f>J86+K86+L86+M86+N86+O86+P86+Q86+R86+S86</f>
        <v>1</v>
      </c>
      <c r="U86" s="127" t="s">
        <v>823</v>
      </c>
    </row>
    <row r="87" spans="1:21">
      <c r="A87" s="149">
        <v>16</v>
      </c>
      <c r="B87" s="149" t="s">
        <v>910</v>
      </c>
      <c r="C87" s="149" t="s">
        <v>159</v>
      </c>
      <c r="D87" s="149" t="s">
        <v>102</v>
      </c>
      <c r="E87" s="150" t="s">
        <v>85</v>
      </c>
      <c r="F87" s="156">
        <v>38145</v>
      </c>
      <c r="G87" s="149" t="s">
        <v>73</v>
      </c>
      <c r="H87" s="149" t="s">
        <v>74</v>
      </c>
      <c r="I87" s="150" t="s">
        <v>18</v>
      </c>
      <c r="J87" s="124">
        <v>0</v>
      </c>
      <c r="K87" s="128">
        <v>0</v>
      </c>
      <c r="L87" s="128">
        <v>0</v>
      </c>
      <c r="M87" s="128">
        <v>0</v>
      </c>
      <c r="N87" s="128">
        <v>0</v>
      </c>
      <c r="O87" s="128">
        <v>0</v>
      </c>
      <c r="P87" s="128">
        <v>0</v>
      </c>
      <c r="Q87" s="128">
        <v>1</v>
      </c>
      <c r="R87" s="128">
        <v>0</v>
      </c>
      <c r="S87" s="128">
        <v>0</v>
      </c>
      <c r="T87" s="128">
        <f>J87+K87+L87+M87+N87+O87+P87+Q87+R87+S87</f>
        <v>1</v>
      </c>
      <c r="U87" s="127" t="s">
        <v>823</v>
      </c>
    </row>
    <row r="88" spans="1:21" ht="25.5">
      <c r="A88" s="124">
        <v>20</v>
      </c>
      <c r="B88" s="124" t="s">
        <v>537</v>
      </c>
      <c r="C88" s="124" t="s">
        <v>303</v>
      </c>
      <c r="D88" s="124" t="s">
        <v>148</v>
      </c>
      <c r="E88" s="125" t="s">
        <v>138</v>
      </c>
      <c r="F88" s="126">
        <v>38187</v>
      </c>
      <c r="G88" s="126" t="s">
        <v>73</v>
      </c>
      <c r="H88" s="124" t="s">
        <v>74</v>
      </c>
      <c r="I88" s="127" t="s">
        <v>535</v>
      </c>
      <c r="J88" s="125">
        <v>0</v>
      </c>
      <c r="K88" s="128">
        <v>0</v>
      </c>
      <c r="L88" s="128">
        <v>0</v>
      </c>
      <c r="M88" s="128">
        <v>0</v>
      </c>
      <c r="N88" s="128">
        <v>0</v>
      </c>
      <c r="O88" s="128">
        <v>0</v>
      </c>
      <c r="P88" s="128">
        <v>0</v>
      </c>
      <c r="Q88" s="128">
        <v>0</v>
      </c>
      <c r="R88" s="128">
        <v>0</v>
      </c>
      <c r="S88" s="128">
        <v>0</v>
      </c>
      <c r="T88" s="128">
        <f>SUM(J88:S88)</f>
        <v>0</v>
      </c>
      <c r="U88" s="128" t="s">
        <v>595</v>
      </c>
    </row>
    <row r="89" spans="1:21" ht="25.5">
      <c r="A89" s="124">
        <v>21</v>
      </c>
      <c r="B89" s="124" t="s">
        <v>599</v>
      </c>
      <c r="C89" s="124" t="s">
        <v>534</v>
      </c>
      <c r="D89" s="124" t="s">
        <v>84</v>
      </c>
      <c r="E89" s="125" t="s">
        <v>138</v>
      </c>
      <c r="F89" s="126">
        <v>38268</v>
      </c>
      <c r="G89" s="126" t="s">
        <v>73</v>
      </c>
      <c r="H89" s="124" t="s">
        <v>74</v>
      </c>
      <c r="I89" s="127" t="s">
        <v>535</v>
      </c>
      <c r="J89" s="125">
        <v>0</v>
      </c>
      <c r="K89" s="128">
        <v>0</v>
      </c>
      <c r="L89" s="128">
        <v>0</v>
      </c>
      <c r="M89" s="128">
        <v>0</v>
      </c>
      <c r="N89" s="128">
        <v>0</v>
      </c>
      <c r="O89" s="128">
        <v>0</v>
      </c>
      <c r="P89" s="128">
        <v>0</v>
      </c>
      <c r="Q89" s="128">
        <v>0</v>
      </c>
      <c r="R89" s="128">
        <v>0</v>
      </c>
      <c r="S89" s="128">
        <v>0</v>
      </c>
      <c r="T89" s="128">
        <f>SUM(J89:S89)</f>
        <v>0</v>
      </c>
      <c r="U89" s="128" t="s">
        <v>595</v>
      </c>
    </row>
    <row r="90" spans="1:21" ht="25.5">
      <c r="A90" s="124">
        <v>22</v>
      </c>
      <c r="B90" s="124" t="s">
        <v>600</v>
      </c>
      <c r="C90" s="124" t="s">
        <v>259</v>
      </c>
      <c r="D90" s="124" t="s">
        <v>132</v>
      </c>
      <c r="E90" s="125" t="s">
        <v>129</v>
      </c>
      <c r="F90" s="126">
        <v>38083</v>
      </c>
      <c r="G90" s="126" t="s">
        <v>73</v>
      </c>
      <c r="H90" s="124" t="s">
        <v>74</v>
      </c>
      <c r="I90" s="127" t="s">
        <v>535</v>
      </c>
      <c r="J90" s="124">
        <v>0</v>
      </c>
      <c r="K90" s="128">
        <v>0</v>
      </c>
      <c r="L90" s="128">
        <v>0</v>
      </c>
      <c r="M90" s="128">
        <v>0</v>
      </c>
      <c r="N90" s="128">
        <v>0</v>
      </c>
      <c r="O90" s="128">
        <v>0</v>
      </c>
      <c r="P90" s="128">
        <v>0</v>
      </c>
      <c r="Q90" s="128">
        <v>0</v>
      </c>
      <c r="R90" s="128">
        <v>0</v>
      </c>
      <c r="S90" s="128">
        <v>0</v>
      </c>
      <c r="T90" s="128">
        <f>SUM(J90:S90)</f>
        <v>0</v>
      </c>
      <c r="U90" s="128" t="s">
        <v>595</v>
      </c>
    </row>
    <row r="91" spans="1:21">
      <c r="A91" s="149">
        <v>5</v>
      </c>
      <c r="B91" s="149" t="s">
        <v>893</v>
      </c>
      <c r="C91" s="149" t="s">
        <v>894</v>
      </c>
      <c r="D91" s="149" t="s">
        <v>852</v>
      </c>
      <c r="E91" s="149" t="s">
        <v>85</v>
      </c>
      <c r="F91" s="156">
        <v>38232</v>
      </c>
      <c r="G91" s="149" t="s">
        <v>73</v>
      </c>
      <c r="H91" s="149" t="s">
        <v>74</v>
      </c>
      <c r="I91" s="149" t="s">
        <v>18</v>
      </c>
      <c r="J91" s="125">
        <v>0</v>
      </c>
      <c r="K91" s="128">
        <v>0</v>
      </c>
      <c r="L91" s="128">
        <v>0</v>
      </c>
      <c r="M91" s="128">
        <v>0</v>
      </c>
      <c r="N91" s="128">
        <v>0</v>
      </c>
      <c r="O91" s="128">
        <v>0</v>
      </c>
      <c r="P91" s="128">
        <v>0</v>
      </c>
      <c r="Q91" s="128">
        <v>0</v>
      </c>
      <c r="R91" s="128">
        <v>0</v>
      </c>
      <c r="S91" s="128">
        <v>0</v>
      </c>
      <c r="T91" s="128">
        <f>J91+K91+L91+M91+N91+O91+P91+Q91+R91+S91</f>
        <v>0</v>
      </c>
      <c r="U91" s="127" t="s">
        <v>823</v>
      </c>
    </row>
    <row r="92" spans="1:21">
      <c r="A92" s="149">
        <v>9</v>
      </c>
      <c r="B92" s="149" t="s">
        <v>901</v>
      </c>
      <c r="C92" s="149" t="s">
        <v>902</v>
      </c>
      <c r="D92" s="149" t="s">
        <v>71</v>
      </c>
      <c r="E92" s="149" t="s">
        <v>72</v>
      </c>
      <c r="F92" s="156">
        <v>38291</v>
      </c>
      <c r="G92" s="149" t="s">
        <v>73</v>
      </c>
      <c r="H92" s="149" t="s">
        <v>74</v>
      </c>
      <c r="I92" s="149" t="s">
        <v>18</v>
      </c>
      <c r="J92" s="125">
        <v>0</v>
      </c>
      <c r="K92" s="128">
        <v>0</v>
      </c>
      <c r="L92" s="128">
        <v>0</v>
      </c>
      <c r="M92" s="128">
        <v>0</v>
      </c>
      <c r="N92" s="128">
        <v>0</v>
      </c>
      <c r="O92" s="128">
        <v>0</v>
      </c>
      <c r="P92" s="128">
        <v>0</v>
      </c>
      <c r="Q92" s="128">
        <v>0</v>
      </c>
      <c r="R92" s="128">
        <v>0</v>
      </c>
      <c r="S92" s="128">
        <v>0</v>
      </c>
      <c r="T92" s="128">
        <f>J92+K92+L92+M92+N92+O92+P92+Q92+R92+S92</f>
        <v>0</v>
      </c>
      <c r="U92" s="127" t="s">
        <v>823</v>
      </c>
    </row>
    <row r="93" spans="1:21">
      <c r="A93" s="149">
        <v>13</v>
      </c>
      <c r="B93" s="149" t="s">
        <v>907</v>
      </c>
      <c r="C93" s="149" t="s">
        <v>850</v>
      </c>
      <c r="D93" s="149" t="s">
        <v>80</v>
      </c>
      <c r="E93" s="149" t="s">
        <v>72</v>
      </c>
      <c r="F93" s="156">
        <v>38181</v>
      </c>
      <c r="G93" s="149" t="s">
        <v>73</v>
      </c>
      <c r="H93" s="149" t="s">
        <v>74</v>
      </c>
      <c r="I93" s="149" t="s">
        <v>18</v>
      </c>
      <c r="J93" s="125">
        <v>0</v>
      </c>
      <c r="K93" s="128">
        <v>0</v>
      </c>
      <c r="L93" s="128">
        <v>0</v>
      </c>
      <c r="M93" s="128">
        <v>0</v>
      </c>
      <c r="N93" s="128">
        <v>0</v>
      </c>
      <c r="O93" s="128">
        <v>0</v>
      </c>
      <c r="P93" s="128">
        <v>0</v>
      </c>
      <c r="Q93" s="128">
        <v>0</v>
      </c>
      <c r="R93" s="128">
        <v>0</v>
      </c>
      <c r="S93" s="128">
        <v>0</v>
      </c>
      <c r="T93" s="128">
        <f>J93+K93+L93+M93+N93+O93+P93+Q93+R93+S93</f>
        <v>0</v>
      </c>
      <c r="U93" s="127" t="s">
        <v>823</v>
      </c>
    </row>
    <row r="94" spans="1:21">
      <c r="A94" s="2"/>
      <c r="B94" s="12"/>
      <c r="C94" s="12"/>
      <c r="D94" s="12"/>
      <c r="E94" s="19"/>
      <c r="F94" s="13"/>
      <c r="G94" s="3"/>
      <c r="H94" s="1"/>
      <c r="I94" s="16"/>
      <c r="J94" s="19"/>
      <c r="K94" s="19"/>
      <c r="L94" s="18"/>
      <c r="M94" s="18"/>
      <c r="N94" s="18"/>
      <c r="O94" s="18"/>
      <c r="P94" s="18"/>
      <c r="Q94" s="18"/>
      <c r="R94" s="18"/>
      <c r="S94" s="18"/>
      <c r="T94" s="59"/>
      <c r="U94" s="12"/>
    </row>
    <row r="95" spans="1:21">
      <c r="A95" s="2"/>
      <c r="B95" s="12"/>
      <c r="C95" s="12"/>
      <c r="D95" s="12"/>
      <c r="E95" s="19"/>
      <c r="F95" s="13"/>
      <c r="G95" s="3"/>
      <c r="H95" s="1"/>
      <c r="I95" s="16"/>
      <c r="J95" s="19"/>
      <c r="K95" s="19"/>
      <c r="L95" s="18"/>
      <c r="M95" s="18"/>
      <c r="N95" s="18"/>
      <c r="O95" s="18"/>
      <c r="P95" s="18"/>
      <c r="Q95" s="18"/>
      <c r="R95" s="18"/>
      <c r="S95" s="18"/>
      <c r="T95" s="59"/>
      <c r="U95" s="12"/>
    </row>
    <row r="96" spans="1:21">
      <c r="A96" s="2"/>
      <c r="B96" s="14"/>
      <c r="C96" s="14"/>
      <c r="D96" s="14"/>
      <c r="E96" s="19"/>
      <c r="F96" s="13"/>
      <c r="G96" s="3"/>
      <c r="H96" s="1"/>
      <c r="I96" s="16"/>
      <c r="J96" s="19"/>
      <c r="K96" s="19"/>
      <c r="L96" s="18"/>
      <c r="M96" s="18"/>
      <c r="N96" s="18"/>
      <c r="O96" s="18"/>
      <c r="P96" s="18"/>
      <c r="Q96" s="18"/>
      <c r="R96" s="18"/>
      <c r="S96" s="18"/>
      <c r="T96" s="59"/>
      <c r="U96" s="12"/>
    </row>
    <row r="97" spans="1:21">
      <c r="A97" s="2"/>
      <c r="B97" s="14"/>
      <c r="C97" s="14"/>
      <c r="D97" s="14"/>
      <c r="E97" s="19"/>
      <c r="F97" s="13"/>
      <c r="G97" s="95"/>
      <c r="H97" s="1"/>
      <c r="I97" s="16"/>
      <c r="J97" s="19"/>
      <c r="K97" s="19"/>
      <c r="L97" s="18"/>
      <c r="M97" s="18"/>
      <c r="N97" s="18"/>
      <c r="O97" s="18"/>
      <c r="P97" s="18"/>
      <c r="Q97" s="18"/>
      <c r="R97" s="18"/>
      <c r="S97" s="18"/>
      <c r="T97" s="59"/>
      <c r="U97" s="12"/>
    </row>
    <row r="98" spans="1:21">
      <c r="A98" s="2"/>
      <c r="B98" s="15"/>
      <c r="C98" s="15"/>
      <c r="D98" s="15"/>
      <c r="E98" s="19"/>
      <c r="F98" s="11"/>
      <c r="G98" s="3"/>
      <c r="H98" s="1"/>
      <c r="I98" s="16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59"/>
      <c r="U98" s="12"/>
    </row>
    <row r="99" spans="1:21">
      <c r="A99" s="2"/>
      <c r="B99" s="15"/>
      <c r="C99" s="15"/>
      <c r="D99" s="15"/>
      <c r="E99" s="19"/>
      <c r="F99" s="11"/>
      <c r="G99" s="3"/>
      <c r="H99" s="1"/>
      <c r="I99" s="16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59"/>
      <c r="U99" s="12"/>
    </row>
    <row r="100" spans="1:21">
      <c r="A100" s="2"/>
      <c r="B100" s="64"/>
      <c r="C100" s="64"/>
      <c r="D100" s="64"/>
      <c r="E100" s="19"/>
      <c r="F100" s="66"/>
      <c r="G100" s="3"/>
      <c r="H100" s="1"/>
      <c r="I100" s="16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59"/>
      <c r="U100" s="12"/>
    </row>
    <row r="101" spans="1:21">
      <c r="A101" s="2"/>
      <c r="B101" s="64"/>
      <c r="C101" s="64"/>
      <c r="D101" s="64"/>
      <c r="E101" s="19"/>
      <c r="F101" s="66"/>
      <c r="G101" s="3"/>
      <c r="H101" s="1"/>
      <c r="I101" s="16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59"/>
      <c r="U101" s="12"/>
    </row>
    <row r="102" spans="1:21">
      <c r="A102" s="18"/>
      <c r="B102" s="15"/>
      <c r="C102" s="15"/>
      <c r="D102" s="15"/>
      <c r="E102" s="19"/>
      <c r="F102" s="11"/>
      <c r="G102" s="11"/>
      <c r="H102" s="1"/>
      <c r="I102" s="16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59"/>
      <c r="U102" s="6"/>
    </row>
    <row r="103" spans="1:21">
      <c r="A103" s="18"/>
      <c r="B103" s="15"/>
      <c r="C103" s="15"/>
      <c r="D103" s="15"/>
      <c r="E103" s="19"/>
      <c r="F103" s="11"/>
      <c r="G103" s="11"/>
      <c r="H103" s="1"/>
      <c r="I103" s="16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59"/>
      <c r="U103" s="12"/>
    </row>
    <row r="104" spans="1:21">
      <c r="A104" s="18"/>
      <c r="B104" s="15"/>
      <c r="C104" s="15"/>
      <c r="D104" s="15"/>
      <c r="E104" s="19"/>
      <c r="F104" s="11"/>
      <c r="G104" s="11"/>
      <c r="H104" s="1"/>
      <c r="I104" s="16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59"/>
      <c r="U104" s="12"/>
    </row>
    <row r="105" spans="1:21">
      <c r="A105" s="18"/>
      <c r="B105" s="15"/>
      <c r="C105" s="15"/>
      <c r="D105" s="15"/>
      <c r="E105" s="19"/>
      <c r="F105" s="11"/>
      <c r="G105" s="11"/>
      <c r="H105" s="1"/>
      <c r="I105" s="16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59"/>
      <c r="U105" s="12"/>
    </row>
    <row r="106" spans="1:21">
      <c r="A106" s="18"/>
      <c r="B106" s="15"/>
      <c r="C106" s="15"/>
      <c r="D106" s="15"/>
      <c r="E106" s="19"/>
      <c r="F106" s="11"/>
      <c r="G106" s="11"/>
      <c r="H106" s="1"/>
      <c r="I106" s="16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59"/>
      <c r="U106" s="12"/>
    </row>
    <row r="107" spans="1:21">
      <c r="A107" s="18"/>
      <c r="B107" s="15"/>
      <c r="C107" s="15"/>
      <c r="D107" s="15"/>
      <c r="E107" s="19"/>
      <c r="F107" s="11"/>
      <c r="G107" s="11"/>
      <c r="H107" s="1"/>
      <c r="I107" s="16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59"/>
      <c r="U107" s="12"/>
    </row>
    <row r="108" spans="1:21" ht="28.5" customHeight="1">
      <c r="A108" s="18"/>
      <c r="B108" s="64"/>
      <c r="C108" s="64"/>
      <c r="D108" s="64"/>
      <c r="E108" s="19"/>
      <c r="F108" s="66"/>
      <c r="G108" s="11"/>
      <c r="H108" s="1"/>
      <c r="I108" s="16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59"/>
      <c r="U108" s="12"/>
    </row>
    <row r="109" spans="1:21" ht="28.5" customHeight="1">
      <c r="A109" s="18"/>
      <c r="B109" s="64"/>
      <c r="C109" s="64"/>
      <c r="D109" s="64"/>
      <c r="E109" s="19"/>
      <c r="F109" s="66"/>
      <c r="G109" s="11"/>
      <c r="H109" s="1"/>
      <c r="I109" s="16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59"/>
      <c r="U109" s="12"/>
    </row>
    <row r="110" spans="1:21" ht="28.5" customHeight="1">
      <c r="A110" s="18"/>
      <c r="B110" s="64"/>
      <c r="C110" s="64"/>
      <c r="D110" s="64"/>
      <c r="E110" s="19"/>
      <c r="F110" s="66"/>
      <c r="G110" s="11"/>
      <c r="H110" s="1"/>
      <c r="I110" s="16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59"/>
      <c r="U110" s="12"/>
    </row>
    <row r="111" spans="1:21" ht="28.5" customHeight="1">
      <c r="A111" s="18"/>
      <c r="B111" s="15"/>
      <c r="C111" s="15"/>
      <c r="D111" s="15"/>
      <c r="E111" s="19"/>
      <c r="F111" s="11"/>
      <c r="G111" s="11"/>
      <c r="H111" s="1"/>
      <c r="I111" s="16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59"/>
      <c r="U111" s="6"/>
    </row>
    <row r="112" spans="1:21" ht="28.5" customHeight="1">
      <c r="A112" s="18"/>
      <c r="B112" s="15"/>
      <c r="C112" s="15"/>
      <c r="D112" s="15"/>
      <c r="E112" s="19"/>
      <c r="F112" s="11"/>
      <c r="G112" s="11"/>
      <c r="H112" s="1"/>
      <c r="I112" s="16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59"/>
      <c r="U112" s="12"/>
    </row>
    <row r="113" spans="1:21" ht="28.5" customHeight="1">
      <c r="A113" s="18"/>
      <c r="B113" s="15"/>
      <c r="C113" s="15"/>
      <c r="D113" s="15"/>
      <c r="E113" s="19"/>
      <c r="F113" s="11"/>
      <c r="G113" s="11"/>
      <c r="H113" s="1"/>
      <c r="I113" s="16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59"/>
      <c r="U113" s="12"/>
    </row>
    <row r="114" spans="1:21" ht="28.5" customHeight="1">
      <c r="A114" s="18"/>
      <c r="B114" s="15"/>
      <c r="C114" s="15"/>
      <c r="D114" s="15"/>
      <c r="E114" s="19"/>
      <c r="F114" s="11"/>
      <c r="G114" s="11"/>
      <c r="H114" s="1"/>
      <c r="I114" s="16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59"/>
      <c r="U114" s="12"/>
    </row>
    <row r="115" spans="1:21">
      <c r="A115" s="18"/>
      <c r="B115" s="15"/>
      <c r="C115" s="15"/>
      <c r="D115" s="15"/>
      <c r="E115" s="19"/>
      <c r="F115" s="11"/>
      <c r="G115" s="11"/>
      <c r="H115" s="1"/>
      <c r="I115" s="16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59"/>
      <c r="U115" s="12"/>
    </row>
    <row r="116" spans="1:21">
      <c r="A116" s="18"/>
      <c r="B116" s="15"/>
      <c r="C116" s="15"/>
      <c r="D116" s="15"/>
      <c r="E116" s="19"/>
      <c r="F116" s="11"/>
      <c r="G116" s="11"/>
      <c r="H116" s="1"/>
      <c r="I116" s="16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59"/>
      <c r="U116" s="12"/>
    </row>
    <row r="117" spans="1:21">
      <c r="A117" s="18"/>
      <c r="B117" s="64"/>
      <c r="C117" s="64"/>
      <c r="D117" s="64"/>
      <c r="E117" s="19"/>
      <c r="F117" s="66"/>
      <c r="G117" s="11"/>
      <c r="H117" s="1"/>
      <c r="I117" s="16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59"/>
      <c r="U117" s="12"/>
    </row>
    <row r="118" spans="1:21">
      <c r="A118" s="18"/>
      <c r="B118" s="64"/>
      <c r="C118" s="64"/>
      <c r="D118" s="64"/>
      <c r="E118" s="19"/>
      <c r="F118" s="66"/>
      <c r="G118" s="11"/>
      <c r="H118" s="1"/>
      <c r="I118" s="16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59"/>
      <c r="U118" s="12"/>
    </row>
    <row r="119" spans="1:21">
      <c r="A119" s="18"/>
      <c r="B119" s="93"/>
      <c r="C119" s="93"/>
      <c r="D119" s="93"/>
      <c r="E119" s="19"/>
      <c r="F119" s="94"/>
      <c r="G119" s="11"/>
      <c r="H119" s="1"/>
      <c r="I119" s="16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59"/>
      <c r="U119" s="12"/>
    </row>
    <row r="120" spans="1:21">
      <c r="A120" s="18"/>
      <c r="B120" s="64"/>
      <c r="C120" s="64"/>
      <c r="D120" s="64"/>
      <c r="E120" s="19"/>
      <c r="F120" s="66"/>
      <c r="G120" s="11"/>
      <c r="H120" s="1"/>
      <c r="I120" s="16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59"/>
      <c r="U120" s="12"/>
    </row>
    <row r="121" spans="1:21">
      <c r="A121" s="18"/>
      <c r="B121" s="64"/>
      <c r="C121" s="64"/>
      <c r="D121" s="64"/>
      <c r="E121" s="19"/>
      <c r="F121" s="66"/>
      <c r="G121" s="11"/>
      <c r="H121" s="1"/>
      <c r="I121" s="16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59"/>
      <c r="U121" s="12"/>
    </row>
    <row r="122" spans="1:21">
      <c r="A122" s="18"/>
      <c r="B122" s="64"/>
      <c r="C122" s="64"/>
      <c r="D122" s="64"/>
      <c r="E122" s="19"/>
      <c r="F122" s="66"/>
      <c r="G122" s="11"/>
      <c r="H122" s="1"/>
      <c r="I122" s="16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59"/>
      <c r="U122" s="12"/>
    </row>
    <row r="123" spans="1:21">
      <c r="A123" s="18"/>
      <c r="B123" s="64"/>
      <c r="C123" s="64"/>
      <c r="D123" s="64"/>
      <c r="E123" s="19"/>
      <c r="F123" s="66"/>
      <c r="G123" s="11"/>
      <c r="H123" s="1"/>
      <c r="I123" s="16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59"/>
      <c r="U123" s="12"/>
    </row>
    <row r="124" spans="1:21">
      <c r="A124" s="18"/>
      <c r="B124" s="64"/>
      <c r="C124" s="64"/>
      <c r="D124" s="64"/>
      <c r="E124" s="19"/>
      <c r="F124" s="66"/>
      <c r="G124" s="11"/>
      <c r="H124" s="1"/>
      <c r="I124" s="16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59"/>
      <c r="U124" s="12"/>
    </row>
    <row r="125" spans="1:21">
      <c r="A125" s="18"/>
      <c r="B125" s="15"/>
      <c r="C125" s="15"/>
      <c r="D125" s="15"/>
      <c r="E125" s="19"/>
      <c r="F125" s="11"/>
      <c r="G125" s="11"/>
      <c r="H125" s="1"/>
      <c r="I125" s="16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59"/>
      <c r="U125" s="12"/>
    </row>
    <row r="126" spans="1:21">
      <c r="A126" s="18"/>
      <c r="B126" s="15"/>
      <c r="C126" s="15"/>
      <c r="D126" s="15"/>
      <c r="E126" s="19"/>
      <c r="F126" s="11"/>
      <c r="G126" s="11"/>
      <c r="H126" s="1"/>
      <c r="I126" s="16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59"/>
      <c r="U126" s="12"/>
    </row>
    <row r="127" spans="1:21">
      <c r="A127" s="18"/>
      <c r="B127" s="15"/>
      <c r="C127" s="15"/>
      <c r="D127" s="15"/>
      <c r="E127" s="19"/>
      <c r="F127" s="11"/>
      <c r="G127" s="11"/>
      <c r="H127" s="1"/>
      <c r="I127" s="16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59"/>
      <c r="U127" s="12"/>
    </row>
    <row r="128" spans="1:21">
      <c r="A128" s="18"/>
      <c r="B128" s="15"/>
      <c r="C128" s="15"/>
      <c r="D128" s="15"/>
      <c r="E128" s="19"/>
      <c r="F128" s="11"/>
      <c r="G128" s="11"/>
      <c r="H128" s="1"/>
      <c r="I128" s="16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59"/>
      <c r="U128" s="12"/>
    </row>
    <row r="129" spans="1:21">
      <c r="A129" s="18"/>
      <c r="B129" s="15"/>
      <c r="C129" s="15"/>
      <c r="D129" s="15"/>
      <c r="E129" s="19"/>
      <c r="F129" s="11"/>
      <c r="G129" s="11"/>
      <c r="H129" s="1"/>
      <c r="I129" s="16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59"/>
      <c r="U129" s="12"/>
    </row>
    <row r="130" spans="1:21">
      <c r="A130" s="18"/>
      <c r="B130" s="15"/>
      <c r="C130" s="15"/>
      <c r="D130" s="15"/>
      <c r="E130" s="19"/>
      <c r="F130" s="11"/>
      <c r="G130" s="11"/>
      <c r="H130" s="1"/>
      <c r="I130" s="16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59"/>
      <c r="U130" s="12"/>
    </row>
    <row r="131" spans="1:21">
      <c r="A131" s="18"/>
      <c r="B131" s="15"/>
      <c r="C131" s="15"/>
      <c r="D131" s="15"/>
      <c r="E131" s="19"/>
      <c r="F131" s="11"/>
      <c r="G131" s="11"/>
      <c r="H131" s="1"/>
      <c r="I131" s="16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59"/>
      <c r="U131" s="12"/>
    </row>
    <row r="132" spans="1:21">
      <c r="A132" s="18"/>
      <c r="B132" s="15"/>
      <c r="C132" s="15"/>
      <c r="D132" s="15"/>
      <c r="E132" s="19"/>
      <c r="F132" s="11"/>
      <c r="G132" s="11"/>
      <c r="H132" s="1"/>
      <c r="I132" s="16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59"/>
      <c r="U132" s="12"/>
    </row>
    <row r="133" spans="1:21">
      <c r="A133" s="18"/>
      <c r="B133" s="15"/>
      <c r="C133" s="15"/>
      <c r="D133" s="15"/>
      <c r="E133" s="19"/>
      <c r="F133" s="11"/>
      <c r="G133" s="11"/>
      <c r="H133" s="1"/>
      <c r="I133" s="16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59"/>
      <c r="U133" s="12"/>
    </row>
    <row r="134" spans="1:21">
      <c r="A134" s="18"/>
      <c r="B134" s="15"/>
      <c r="C134" s="15"/>
      <c r="D134" s="15"/>
      <c r="E134" s="19"/>
      <c r="F134" s="11"/>
      <c r="G134" s="11"/>
      <c r="H134" s="1"/>
      <c r="I134" s="16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59"/>
      <c r="U134" s="12"/>
    </row>
    <row r="135" spans="1:21">
      <c r="A135" s="18"/>
      <c r="B135" s="15"/>
      <c r="C135" s="15"/>
      <c r="D135" s="15"/>
      <c r="E135" s="19"/>
      <c r="F135" s="11"/>
      <c r="G135" s="11"/>
      <c r="H135" s="1"/>
      <c r="I135" s="16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59"/>
      <c r="U135" s="12"/>
    </row>
    <row r="136" spans="1:21">
      <c r="A136" s="18"/>
      <c r="B136" s="15"/>
      <c r="C136" s="15"/>
      <c r="D136" s="15"/>
      <c r="E136" s="19"/>
      <c r="F136" s="11"/>
      <c r="G136" s="11"/>
      <c r="H136" s="1"/>
      <c r="I136" s="16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59"/>
      <c r="U136" s="12"/>
    </row>
    <row r="137" spans="1:21">
      <c r="A137" s="18"/>
      <c r="B137" s="15"/>
      <c r="C137" s="15"/>
      <c r="D137" s="15"/>
      <c r="E137" s="19"/>
      <c r="F137" s="11"/>
      <c r="G137" s="11"/>
      <c r="H137" s="1"/>
      <c r="I137" s="16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59"/>
      <c r="U137" s="12"/>
    </row>
    <row r="138" spans="1:21">
      <c r="A138" s="18"/>
      <c r="B138" s="15"/>
      <c r="C138" s="15"/>
      <c r="D138" s="15"/>
      <c r="E138" s="19"/>
      <c r="F138" s="11"/>
      <c r="G138" s="11"/>
      <c r="H138" s="1"/>
      <c r="I138" s="16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59"/>
      <c r="U138" s="12"/>
    </row>
    <row r="139" spans="1:21">
      <c r="A139" s="18"/>
      <c r="B139" s="15"/>
      <c r="C139" s="15"/>
      <c r="D139" s="15"/>
      <c r="E139" s="19"/>
      <c r="F139" s="11"/>
      <c r="G139" s="11"/>
      <c r="H139" s="1"/>
      <c r="I139" s="16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59"/>
      <c r="U139" s="12"/>
    </row>
    <row r="140" spans="1:21">
      <c r="A140" s="18"/>
      <c r="B140" s="15"/>
      <c r="C140" s="15"/>
      <c r="D140" s="15"/>
      <c r="E140" s="19"/>
      <c r="F140" s="11"/>
      <c r="G140" s="11"/>
      <c r="H140" s="1"/>
      <c r="I140" s="16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59"/>
      <c r="U140" s="12"/>
    </row>
    <row r="141" spans="1:21">
      <c r="A141" s="18"/>
      <c r="B141" s="15"/>
      <c r="C141" s="15"/>
      <c r="D141" s="15"/>
      <c r="E141" s="19"/>
      <c r="F141" s="11"/>
      <c r="G141" s="11"/>
      <c r="H141" s="1"/>
      <c r="I141" s="16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59"/>
      <c r="U141" s="12"/>
    </row>
    <row r="142" spans="1:21">
      <c r="A142" s="18"/>
      <c r="B142" s="15"/>
      <c r="C142" s="15"/>
      <c r="D142" s="15"/>
      <c r="E142" s="19"/>
      <c r="F142" s="11"/>
      <c r="G142" s="11"/>
      <c r="H142" s="1"/>
      <c r="I142" s="16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59"/>
      <c r="U142" s="12"/>
    </row>
    <row r="143" spans="1:21">
      <c r="A143" s="18"/>
      <c r="B143" s="15"/>
      <c r="C143" s="15"/>
      <c r="D143" s="15"/>
      <c r="E143" s="19"/>
      <c r="F143" s="11"/>
      <c r="G143" s="11"/>
      <c r="H143" s="1"/>
      <c r="I143" s="16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59"/>
      <c r="U143" s="12"/>
    </row>
    <row r="144" spans="1:21">
      <c r="A144" s="18"/>
      <c r="B144" s="15"/>
      <c r="C144" s="15"/>
      <c r="D144" s="15"/>
      <c r="E144" s="19"/>
      <c r="F144" s="11"/>
      <c r="G144" s="11"/>
      <c r="H144" s="1"/>
      <c r="I144" s="16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59"/>
      <c r="U144" s="12"/>
    </row>
    <row r="145" spans="1:21">
      <c r="A145" s="18"/>
      <c r="B145" s="15"/>
      <c r="C145" s="15"/>
      <c r="D145" s="15"/>
      <c r="E145" s="19"/>
      <c r="F145" s="11"/>
      <c r="G145" s="11"/>
      <c r="H145" s="1"/>
      <c r="I145" s="16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59"/>
      <c r="U145" s="12"/>
    </row>
    <row r="146" spans="1:21">
      <c r="A146" s="18"/>
      <c r="B146" s="15"/>
      <c r="C146" s="15"/>
      <c r="D146" s="15"/>
      <c r="E146" s="19"/>
      <c r="F146" s="11"/>
      <c r="G146" s="11"/>
      <c r="H146" s="1"/>
      <c r="I146" s="16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59"/>
      <c r="U146" s="12"/>
    </row>
    <row r="147" spans="1:21">
      <c r="A147" s="18"/>
      <c r="B147" s="15"/>
      <c r="C147" s="15"/>
      <c r="D147" s="15"/>
      <c r="E147" s="19"/>
      <c r="F147" s="11"/>
      <c r="G147" s="11"/>
      <c r="H147" s="1"/>
      <c r="I147" s="16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59"/>
      <c r="U147" s="12"/>
    </row>
    <row r="148" spans="1:21">
      <c r="A148" s="18"/>
      <c r="B148" s="15"/>
      <c r="C148" s="15"/>
      <c r="D148" s="15"/>
      <c r="E148" s="19"/>
      <c r="F148" s="11"/>
      <c r="G148" s="11"/>
      <c r="H148" s="1"/>
      <c r="I148" s="16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59"/>
      <c r="U148" s="12"/>
    </row>
    <row r="149" spans="1:21">
      <c r="A149" s="18"/>
      <c r="B149" s="15"/>
      <c r="C149" s="15"/>
      <c r="D149" s="15"/>
      <c r="E149" s="19"/>
      <c r="F149" s="11"/>
      <c r="G149" s="11"/>
      <c r="H149" s="1"/>
      <c r="I149" s="16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59"/>
      <c r="U149" s="12"/>
    </row>
    <row r="150" spans="1:21">
      <c r="A150" s="18"/>
      <c r="B150" s="15"/>
      <c r="C150" s="15"/>
      <c r="D150" s="15"/>
      <c r="E150" s="19"/>
      <c r="F150" s="11"/>
      <c r="G150" s="11"/>
      <c r="H150" s="1"/>
      <c r="I150" s="16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59"/>
      <c r="U150" s="12"/>
    </row>
    <row r="151" spans="1:21">
      <c r="A151" s="18"/>
      <c r="B151" s="15"/>
      <c r="C151" s="15"/>
      <c r="D151" s="15"/>
      <c r="E151" s="19"/>
      <c r="F151" s="11"/>
      <c r="G151" s="11"/>
      <c r="H151" s="1"/>
      <c r="I151" s="16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59"/>
      <c r="U151" s="12"/>
    </row>
    <row r="152" spans="1:21">
      <c r="A152" s="18"/>
      <c r="B152" s="64"/>
      <c r="C152" s="64"/>
      <c r="D152" s="64"/>
      <c r="E152" s="19"/>
      <c r="F152" s="66"/>
      <c r="G152" s="11"/>
      <c r="H152" s="1"/>
      <c r="I152" s="16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59"/>
      <c r="U152" s="12"/>
    </row>
    <row r="153" spans="1:21">
      <c r="A153" s="18"/>
      <c r="B153" s="64"/>
      <c r="C153" s="64"/>
      <c r="D153" s="64"/>
      <c r="E153" s="19"/>
      <c r="F153" s="66"/>
      <c r="G153" s="11"/>
      <c r="H153" s="1"/>
      <c r="I153" s="16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59"/>
      <c r="U153" s="12"/>
    </row>
    <row r="154" spans="1:21">
      <c r="A154" s="18"/>
      <c r="B154" s="64"/>
      <c r="C154" s="64"/>
      <c r="D154" s="64"/>
      <c r="E154" s="19"/>
      <c r="F154" s="66"/>
      <c r="G154" s="11"/>
      <c r="H154" s="1"/>
      <c r="I154" s="16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59"/>
      <c r="U154" s="12"/>
    </row>
    <row r="155" spans="1:21">
      <c r="A155" s="18"/>
      <c r="B155" s="64"/>
      <c r="C155" s="64"/>
      <c r="D155" s="64"/>
      <c r="E155" s="19"/>
      <c r="F155" s="66"/>
      <c r="G155" s="11"/>
      <c r="H155" s="1"/>
      <c r="I155" s="16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59"/>
      <c r="U155" s="12"/>
    </row>
    <row r="156" spans="1:21">
      <c r="A156" s="18"/>
      <c r="B156" s="64"/>
      <c r="C156" s="64"/>
      <c r="D156" s="64"/>
      <c r="E156" s="19"/>
      <c r="F156" s="66"/>
      <c r="G156" s="11"/>
      <c r="H156" s="1"/>
      <c r="I156" s="16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59"/>
      <c r="U156" s="12"/>
    </row>
    <row r="157" spans="1:21">
      <c r="A157" s="18"/>
      <c r="B157" s="64"/>
      <c r="C157" s="64"/>
      <c r="D157" s="64"/>
      <c r="E157" s="19"/>
      <c r="F157" s="66"/>
      <c r="G157" s="11"/>
      <c r="H157" s="1"/>
      <c r="I157" s="16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59"/>
      <c r="U157" s="12"/>
    </row>
    <row r="158" spans="1:21">
      <c r="A158" s="18"/>
      <c r="B158" s="64"/>
      <c r="C158" s="64"/>
      <c r="D158" s="64"/>
      <c r="E158" s="19"/>
      <c r="F158" s="66"/>
      <c r="G158" s="11"/>
      <c r="H158" s="1"/>
      <c r="I158" s="16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59"/>
      <c r="U158" s="12"/>
    </row>
    <row r="159" spans="1:21">
      <c r="A159" s="18"/>
      <c r="B159" s="15"/>
      <c r="C159" s="15"/>
      <c r="D159" s="15"/>
      <c r="E159" s="19"/>
      <c r="F159" s="11"/>
      <c r="G159" s="11"/>
      <c r="H159" s="1"/>
      <c r="I159" s="16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59"/>
      <c r="U159" s="12"/>
    </row>
    <row r="160" spans="1:21">
      <c r="A160" s="18"/>
      <c r="B160" s="15"/>
      <c r="C160" s="15"/>
      <c r="D160" s="15"/>
      <c r="E160" s="19"/>
      <c r="F160" s="11"/>
      <c r="G160" s="11"/>
      <c r="H160" s="1"/>
      <c r="I160" s="16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59"/>
      <c r="U160" s="12"/>
    </row>
    <row r="161" spans="1:21">
      <c r="A161" s="18"/>
      <c r="B161" s="15"/>
      <c r="C161" s="15"/>
      <c r="D161" s="15"/>
      <c r="E161" s="19"/>
      <c r="F161" s="11"/>
      <c r="G161" s="11"/>
      <c r="H161" s="1"/>
      <c r="I161" s="16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59"/>
      <c r="U161" s="12"/>
    </row>
    <row r="162" spans="1:21">
      <c r="A162" s="18"/>
      <c r="B162" s="15"/>
      <c r="C162" s="15"/>
      <c r="D162" s="15"/>
      <c r="E162" s="19"/>
      <c r="F162" s="11"/>
      <c r="G162" s="11"/>
      <c r="H162" s="1"/>
      <c r="I162" s="16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59"/>
      <c r="U162" s="12"/>
    </row>
    <row r="163" spans="1:21">
      <c r="A163" s="18"/>
      <c r="B163" s="15"/>
      <c r="C163" s="15"/>
      <c r="D163" s="15"/>
      <c r="E163" s="19"/>
      <c r="F163" s="11"/>
      <c r="G163" s="73"/>
      <c r="H163" s="1"/>
      <c r="I163" s="16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59"/>
      <c r="U163" s="12"/>
    </row>
    <row r="164" spans="1:21">
      <c r="A164" s="40"/>
      <c r="B164" s="14"/>
      <c r="C164" s="14"/>
      <c r="D164" s="14"/>
      <c r="E164" s="47"/>
      <c r="F164" s="13"/>
      <c r="G164" s="52"/>
      <c r="H164" s="41"/>
      <c r="I164" s="42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59"/>
      <c r="U164" s="12"/>
    </row>
    <row r="165" spans="1:21">
      <c r="A165" s="40"/>
      <c r="B165" s="14"/>
      <c r="C165" s="14"/>
      <c r="D165" s="14"/>
      <c r="E165" s="47"/>
      <c r="F165" s="13"/>
      <c r="G165" s="52"/>
      <c r="H165" s="41"/>
      <c r="I165" s="42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59"/>
      <c r="U165" s="12"/>
    </row>
    <row r="166" spans="1:21">
      <c r="A166" s="40"/>
      <c r="B166" s="14"/>
      <c r="C166" s="14"/>
      <c r="D166" s="14"/>
      <c r="E166" s="47"/>
      <c r="F166" s="13"/>
      <c r="G166" s="52"/>
      <c r="H166" s="41"/>
      <c r="I166" s="42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59"/>
      <c r="U166" s="12"/>
    </row>
    <row r="167" spans="1:21">
      <c r="A167" s="40"/>
      <c r="B167" s="14"/>
      <c r="C167" s="14"/>
      <c r="D167" s="14"/>
      <c r="E167" s="47"/>
      <c r="F167" s="13"/>
      <c r="G167" s="52"/>
      <c r="H167" s="41"/>
      <c r="I167" s="42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59"/>
      <c r="U167" s="12"/>
    </row>
    <row r="168" spans="1:21">
      <c r="A168" s="40"/>
      <c r="B168" s="14"/>
      <c r="C168" s="14"/>
      <c r="D168" s="14"/>
      <c r="E168" s="47"/>
      <c r="F168" s="13"/>
      <c r="G168" s="52"/>
      <c r="H168" s="41"/>
      <c r="I168" s="42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59"/>
      <c r="U168" s="12"/>
    </row>
    <row r="169" spans="1:21">
      <c r="A169" s="40"/>
      <c r="B169" s="14"/>
      <c r="C169" s="14"/>
      <c r="D169" s="14"/>
      <c r="E169" s="47"/>
      <c r="F169" s="13"/>
      <c r="G169" s="52"/>
      <c r="H169" s="41"/>
      <c r="I169" s="42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59"/>
      <c r="U169" s="12"/>
    </row>
    <row r="170" spans="1:21">
      <c r="A170" s="40"/>
      <c r="B170" s="14"/>
      <c r="C170" s="14"/>
      <c r="D170" s="14"/>
      <c r="E170" s="47"/>
      <c r="F170" s="13"/>
      <c r="G170" s="52"/>
      <c r="H170" s="41"/>
      <c r="I170" s="42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59"/>
      <c r="U170" s="12"/>
    </row>
    <row r="171" spans="1:21">
      <c r="A171" s="40"/>
      <c r="B171" s="14"/>
      <c r="C171" s="14"/>
      <c r="D171" s="14"/>
      <c r="E171" s="47"/>
      <c r="F171" s="13"/>
      <c r="G171" s="52"/>
      <c r="H171" s="41"/>
      <c r="I171" s="42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59"/>
      <c r="U171" s="12"/>
    </row>
    <row r="172" spans="1:21">
      <c r="A172" s="40"/>
      <c r="B172" s="14"/>
      <c r="C172" s="14"/>
      <c r="D172" s="14"/>
      <c r="E172" s="47"/>
      <c r="F172" s="13"/>
      <c r="G172" s="52"/>
      <c r="H172" s="41"/>
      <c r="I172" s="42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59"/>
      <c r="U172" s="12"/>
    </row>
    <row r="173" spans="1:21">
      <c r="A173" s="40"/>
      <c r="B173" s="14"/>
      <c r="C173" s="14"/>
      <c r="D173" s="14"/>
      <c r="E173" s="47"/>
      <c r="F173" s="13"/>
      <c r="G173" s="52"/>
      <c r="H173" s="41"/>
      <c r="I173" s="42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59"/>
      <c r="U173" s="12"/>
    </row>
    <row r="174" spans="1:21">
      <c r="A174" s="40"/>
      <c r="B174" s="14"/>
      <c r="C174" s="14"/>
      <c r="D174" s="14"/>
      <c r="E174" s="47"/>
      <c r="F174" s="13"/>
      <c r="G174" s="52"/>
      <c r="H174" s="41"/>
      <c r="I174" s="42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59"/>
      <c r="U174" s="12"/>
    </row>
    <row r="175" spans="1:21">
      <c r="A175" s="40"/>
      <c r="B175" s="14"/>
      <c r="C175" s="14"/>
      <c r="D175" s="14"/>
      <c r="E175" s="47"/>
      <c r="F175" s="13"/>
      <c r="G175" s="52"/>
      <c r="H175" s="41"/>
      <c r="I175" s="42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59"/>
      <c r="U175" s="12"/>
    </row>
    <row r="176" spans="1:21">
      <c r="A176" s="40"/>
      <c r="B176" s="14"/>
      <c r="C176" s="14"/>
      <c r="D176" s="14"/>
      <c r="E176" s="47"/>
      <c r="F176" s="13"/>
      <c r="G176" s="52"/>
      <c r="H176" s="41"/>
      <c r="I176" s="42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59"/>
      <c r="U176" s="12"/>
    </row>
    <row r="177" spans="1:21">
      <c r="A177" s="40"/>
      <c r="B177" s="14"/>
      <c r="C177" s="14"/>
      <c r="D177" s="14"/>
      <c r="E177" s="47"/>
      <c r="F177" s="13"/>
      <c r="G177" s="52"/>
      <c r="H177" s="41"/>
      <c r="I177" s="42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59"/>
      <c r="U177" s="12"/>
    </row>
    <row r="178" spans="1:21">
      <c r="A178" s="40"/>
      <c r="B178" s="14"/>
      <c r="C178" s="14"/>
      <c r="D178" s="14"/>
      <c r="E178" s="47"/>
      <c r="F178" s="13"/>
      <c r="G178" s="52"/>
      <c r="H178" s="41"/>
      <c r="I178" s="42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59"/>
      <c r="U178" s="12"/>
    </row>
    <row r="179" spans="1:21">
      <c r="A179" s="40"/>
      <c r="B179" s="14"/>
      <c r="C179" s="14"/>
      <c r="D179" s="14"/>
      <c r="E179" s="47"/>
      <c r="F179" s="13"/>
      <c r="G179" s="52"/>
      <c r="H179" s="41"/>
      <c r="I179" s="42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59"/>
      <c r="U179" s="12"/>
    </row>
    <row r="180" spans="1:21">
      <c r="A180" s="40"/>
      <c r="B180" s="14"/>
      <c r="C180" s="14"/>
      <c r="D180" s="14"/>
      <c r="E180" s="47"/>
      <c r="F180" s="13"/>
      <c r="G180" s="52"/>
      <c r="H180" s="41"/>
      <c r="I180" s="42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59"/>
      <c r="U180" s="12"/>
    </row>
    <row r="181" spans="1:21">
      <c r="A181" s="40"/>
      <c r="B181" s="14"/>
      <c r="C181" s="14"/>
      <c r="D181" s="14"/>
      <c r="E181" s="47"/>
      <c r="F181" s="13"/>
      <c r="G181" s="52"/>
      <c r="H181" s="41"/>
      <c r="I181" s="42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59"/>
      <c r="U181" s="12"/>
    </row>
    <row r="182" spans="1:21">
      <c r="A182" s="40"/>
      <c r="B182" s="14"/>
      <c r="C182" s="14"/>
      <c r="D182" s="14"/>
      <c r="E182" s="47"/>
      <c r="F182" s="13"/>
      <c r="G182" s="52"/>
      <c r="H182" s="41"/>
      <c r="I182" s="42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59"/>
      <c r="U182" s="12"/>
    </row>
    <row r="183" spans="1:21">
      <c r="A183" s="40"/>
      <c r="B183" s="14"/>
      <c r="C183" s="14"/>
      <c r="D183" s="14"/>
      <c r="E183" s="47"/>
      <c r="F183" s="13"/>
      <c r="G183" s="52"/>
      <c r="H183" s="41"/>
      <c r="I183" s="42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59"/>
      <c r="U183" s="12"/>
    </row>
    <row r="184" spans="1:21">
      <c r="A184" s="40"/>
      <c r="B184" s="14"/>
      <c r="C184" s="14"/>
      <c r="D184" s="14"/>
      <c r="E184" s="47"/>
      <c r="F184" s="13"/>
      <c r="G184" s="52"/>
      <c r="H184" s="41"/>
      <c r="I184" s="42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59"/>
      <c r="U184" s="12"/>
    </row>
    <row r="185" spans="1:21">
      <c r="A185" s="40"/>
      <c r="B185" s="14"/>
      <c r="C185" s="14"/>
      <c r="D185" s="14"/>
      <c r="E185" s="47"/>
      <c r="F185" s="13"/>
      <c r="G185" s="52"/>
      <c r="H185" s="41"/>
      <c r="I185" s="42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59"/>
      <c r="U185" s="12"/>
    </row>
    <row r="186" spans="1:21">
      <c r="A186" s="40"/>
      <c r="B186" s="14"/>
      <c r="C186" s="14"/>
      <c r="D186" s="14"/>
      <c r="E186" s="47"/>
      <c r="F186" s="13"/>
      <c r="G186" s="52"/>
      <c r="H186" s="41"/>
      <c r="I186" s="42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59"/>
      <c r="U186" s="12"/>
    </row>
    <row r="187" spans="1:21">
      <c r="A187" s="40"/>
      <c r="B187" s="14"/>
      <c r="C187" s="14"/>
      <c r="D187" s="14"/>
      <c r="E187" s="47"/>
      <c r="F187" s="13"/>
      <c r="G187" s="52"/>
      <c r="H187" s="41"/>
      <c r="I187" s="42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59"/>
      <c r="U187" s="12"/>
    </row>
    <row r="188" spans="1:21">
      <c r="A188" s="40"/>
      <c r="B188" s="14"/>
      <c r="C188" s="14"/>
      <c r="D188" s="14"/>
      <c r="E188" s="47"/>
      <c r="F188" s="13"/>
      <c r="G188" s="52"/>
      <c r="H188" s="41"/>
      <c r="I188" s="42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59"/>
      <c r="U188" s="12"/>
    </row>
    <row r="189" spans="1:21">
      <c r="A189" s="40"/>
      <c r="B189" s="14"/>
      <c r="C189" s="14"/>
      <c r="D189" s="14"/>
      <c r="E189" s="47"/>
      <c r="F189" s="13"/>
      <c r="G189" s="52"/>
      <c r="H189" s="41"/>
      <c r="I189" s="42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59"/>
      <c r="U189" s="12"/>
    </row>
    <row r="190" spans="1:21">
      <c r="A190" s="40"/>
      <c r="B190" s="14"/>
      <c r="C190" s="14"/>
      <c r="D190" s="14"/>
      <c r="E190" s="47"/>
      <c r="F190" s="13"/>
      <c r="G190" s="52"/>
      <c r="H190" s="41"/>
      <c r="I190" s="42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59"/>
      <c r="U190" s="12"/>
    </row>
    <row r="191" spans="1:21">
      <c r="A191" s="40"/>
      <c r="B191" s="14"/>
      <c r="C191" s="14"/>
      <c r="D191" s="14"/>
      <c r="E191" s="47"/>
      <c r="F191" s="13"/>
      <c r="G191" s="52"/>
      <c r="H191" s="41"/>
      <c r="I191" s="42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59"/>
      <c r="U191" s="12"/>
    </row>
    <row r="192" spans="1:21">
      <c r="A192" s="40"/>
      <c r="B192" s="14"/>
      <c r="C192" s="14"/>
      <c r="D192" s="14"/>
      <c r="E192" s="47"/>
      <c r="F192" s="13"/>
      <c r="G192" s="52"/>
      <c r="H192" s="41"/>
      <c r="I192" s="42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59"/>
      <c r="U192" s="12"/>
    </row>
    <row r="193" spans="1:21">
      <c r="A193" s="40"/>
      <c r="B193" s="14"/>
      <c r="C193" s="14"/>
      <c r="D193" s="14"/>
      <c r="E193" s="47"/>
      <c r="F193" s="13"/>
      <c r="G193" s="52"/>
      <c r="H193" s="41"/>
      <c r="I193" s="42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59"/>
      <c r="U193" s="12"/>
    </row>
    <row r="194" spans="1:21">
      <c r="A194" s="40"/>
      <c r="B194" s="14"/>
      <c r="C194" s="14"/>
      <c r="D194" s="14"/>
      <c r="E194" s="47"/>
      <c r="F194" s="13"/>
      <c r="G194" s="52"/>
      <c r="H194" s="41"/>
      <c r="I194" s="42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59"/>
      <c r="U194" s="12"/>
    </row>
    <row r="195" spans="1:21">
      <c r="A195" s="40"/>
      <c r="B195" s="14"/>
      <c r="C195" s="14"/>
      <c r="D195" s="14"/>
      <c r="E195" s="47"/>
      <c r="F195" s="13"/>
      <c r="G195" s="52"/>
      <c r="H195" s="41"/>
      <c r="I195" s="42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59"/>
      <c r="U195" s="12"/>
    </row>
    <row r="196" spans="1:21">
      <c r="A196" s="40"/>
      <c r="B196" s="14"/>
      <c r="C196" s="14"/>
      <c r="D196" s="14"/>
      <c r="E196" s="47"/>
      <c r="F196" s="13"/>
      <c r="G196" s="52"/>
      <c r="H196" s="41"/>
      <c r="I196" s="42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59"/>
      <c r="U196" s="12"/>
    </row>
    <row r="197" spans="1:21">
      <c r="A197" s="40"/>
      <c r="B197" s="14"/>
      <c r="C197" s="14"/>
      <c r="D197" s="14"/>
      <c r="E197" s="47"/>
      <c r="F197" s="13"/>
      <c r="G197" s="52"/>
      <c r="H197" s="41"/>
      <c r="I197" s="42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59"/>
      <c r="U197" s="12"/>
    </row>
    <row r="198" spans="1:21">
      <c r="A198" s="40"/>
      <c r="B198" s="14"/>
      <c r="C198" s="14"/>
      <c r="D198" s="14"/>
      <c r="E198" s="47"/>
      <c r="F198" s="13"/>
      <c r="G198" s="52"/>
      <c r="H198" s="41"/>
      <c r="I198" s="42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59"/>
      <c r="U198" s="12"/>
    </row>
    <row r="199" spans="1:21">
      <c r="A199" s="40"/>
      <c r="B199" s="14"/>
      <c r="C199" s="14"/>
      <c r="D199" s="14"/>
      <c r="E199" s="47"/>
      <c r="F199" s="13"/>
      <c r="G199" s="52"/>
      <c r="H199" s="41"/>
      <c r="I199" s="42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59"/>
      <c r="U199" s="12"/>
    </row>
    <row r="200" spans="1:21">
      <c r="A200" s="40"/>
      <c r="B200" s="14"/>
      <c r="C200" s="14"/>
      <c r="D200" s="14"/>
      <c r="E200" s="47"/>
      <c r="F200" s="13"/>
      <c r="G200" s="52"/>
      <c r="H200" s="41"/>
      <c r="I200" s="42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59"/>
      <c r="U200" s="12"/>
    </row>
    <row r="201" spans="1:21">
      <c r="A201" s="40"/>
      <c r="B201" s="14"/>
      <c r="C201" s="14"/>
      <c r="D201" s="14"/>
      <c r="E201" s="47"/>
      <c r="F201" s="13"/>
      <c r="G201" s="52"/>
      <c r="H201" s="41"/>
      <c r="I201" s="42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59"/>
      <c r="U201" s="12"/>
    </row>
    <row r="202" spans="1:21">
      <c r="A202" s="40"/>
      <c r="B202" s="14"/>
      <c r="C202" s="14"/>
      <c r="D202" s="14"/>
      <c r="E202" s="47"/>
      <c r="F202" s="13"/>
      <c r="G202" s="52"/>
      <c r="H202" s="41"/>
      <c r="I202" s="42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59"/>
      <c r="U202" s="12"/>
    </row>
    <row r="203" spans="1:21">
      <c r="A203" s="40"/>
      <c r="B203" s="14"/>
      <c r="C203" s="14"/>
      <c r="D203" s="14"/>
      <c r="E203" s="47"/>
      <c r="F203" s="13"/>
      <c r="G203" s="52"/>
      <c r="H203" s="41"/>
      <c r="I203" s="42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59"/>
      <c r="U203" s="12"/>
    </row>
    <row r="204" spans="1:21">
      <c r="A204" s="40"/>
      <c r="B204" s="14"/>
      <c r="C204" s="14"/>
      <c r="D204" s="14"/>
      <c r="E204" s="47"/>
      <c r="F204" s="13"/>
      <c r="G204" s="52"/>
      <c r="H204" s="41"/>
      <c r="I204" s="42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59"/>
      <c r="U204" s="12"/>
    </row>
    <row r="205" spans="1:21">
      <c r="A205" s="40"/>
      <c r="B205" s="14"/>
      <c r="C205" s="14"/>
      <c r="D205" s="14"/>
      <c r="E205" s="47"/>
      <c r="F205" s="13"/>
      <c r="G205" s="52"/>
      <c r="H205" s="41"/>
      <c r="I205" s="42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59"/>
      <c r="U205" s="12"/>
    </row>
    <row r="206" spans="1:21">
      <c r="A206" s="40"/>
      <c r="B206" s="14"/>
      <c r="C206" s="14"/>
      <c r="D206" s="14"/>
      <c r="E206" s="47"/>
      <c r="F206" s="13"/>
      <c r="G206" s="52"/>
      <c r="H206" s="41"/>
      <c r="I206" s="42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59"/>
      <c r="U206" s="12"/>
    </row>
    <row r="207" spans="1:21">
      <c r="A207" s="40"/>
      <c r="B207" s="14"/>
      <c r="C207" s="14"/>
      <c r="D207" s="14"/>
      <c r="E207" s="47"/>
      <c r="F207" s="13"/>
      <c r="G207" s="52"/>
      <c r="H207" s="41"/>
      <c r="I207" s="42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59"/>
      <c r="U207" s="12"/>
    </row>
    <row r="208" spans="1:21">
      <c r="A208" s="40"/>
      <c r="B208" s="14"/>
      <c r="C208" s="14"/>
      <c r="D208" s="14"/>
      <c r="E208" s="47"/>
      <c r="F208" s="13"/>
      <c r="G208" s="52"/>
      <c r="H208" s="41"/>
      <c r="I208" s="42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59"/>
      <c r="U208" s="12"/>
    </row>
    <row r="209" spans="1:21">
      <c r="A209" s="40"/>
      <c r="B209" s="14"/>
      <c r="C209" s="14"/>
      <c r="D209" s="14"/>
      <c r="E209" s="47"/>
      <c r="F209" s="13"/>
      <c r="G209" s="52"/>
      <c r="H209" s="41"/>
      <c r="I209" s="42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59"/>
      <c r="U209" s="12"/>
    </row>
    <row r="210" spans="1:21">
      <c r="A210" s="40"/>
      <c r="B210" s="14"/>
      <c r="C210" s="14"/>
      <c r="D210" s="14"/>
      <c r="E210" s="47"/>
      <c r="F210" s="13"/>
      <c r="G210" s="52"/>
      <c r="H210" s="41"/>
      <c r="I210" s="42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59"/>
      <c r="U210" s="12"/>
    </row>
    <row r="211" spans="1:21">
      <c r="A211" s="40"/>
      <c r="B211" s="14"/>
      <c r="C211" s="14"/>
      <c r="D211" s="14"/>
      <c r="E211" s="47"/>
      <c r="F211" s="13"/>
      <c r="G211" s="52"/>
      <c r="H211" s="41"/>
      <c r="I211" s="42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59"/>
      <c r="U211" s="12"/>
    </row>
    <row r="212" spans="1:21">
      <c r="A212" s="40"/>
      <c r="B212" s="14"/>
      <c r="C212" s="14"/>
      <c r="D212" s="14"/>
      <c r="E212" s="47"/>
      <c r="F212" s="13"/>
      <c r="G212" s="52"/>
      <c r="H212" s="41"/>
      <c r="I212" s="42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59"/>
      <c r="U212" s="12"/>
    </row>
    <row r="213" spans="1:21">
      <c r="A213" s="40"/>
      <c r="B213" s="14"/>
      <c r="C213" s="14"/>
      <c r="D213" s="14"/>
      <c r="E213" s="47"/>
      <c r="F213" s="13"/>
      <c r="G213" s="52"/>
      <c r="H213" s="41"/>
      <c r="I213" s="42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59"/>
      <c r="U213" s="12"/>
    </row>
    <row r="214" spans="1:21">
      <c r="A214" s="40"/>
      <c r="B214" s="14"/>
      <c r="C214" s="14"/>
      <c r="D214" s="14"/>
      <c r="E214" s="47"/>
      <c r="F214" s="13"/>
      <c r="G214" s="52"/>
      <c r="H214" s="41"/>
      <c r="I214" s="42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59"/>
      <c r="U214" s="12"/>
    </row>
    <row r="215" spans="1:21">
      <c r="A215" s="40"/>
      <c r="B215" s="14"/>
      <c r="C215" s="14"/>
      <c r="D215" s="14"/>
      <c r="E215" s="47"/>
      <c r="F215" s="13"/>
      <c r="G215" s="52"/>
      <c r="H215" s="41"/>
      <c r="I215" s="42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59"/>
      <c r="U215" s="12"/>
    </row>
    <row r="216" spans="1:21">
      <c r="A216" s="40"/>
      <c r="B216" s="14"/>
      <c r="C216" s="14"/>
      <c r="D216" s="14"/>
      <c r="E216" s="47"/>
      <c r="F216" s="13"/>
      <c r="G216" s="52"/>
      <c r="H216" s="41"/>
      <c r="I216" s="42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59"/>
      <c r="U216" s="12"/>
    </row>
    <row r="217" spans="1:21">
      <c r="A217" s="40"/>
      <c r="B217" s="14"/>
      <c r="C217" s="14"/>
      <c r="D217" s="14"/>
      <c r="E217" s="47"/>
      <c r="F217" s="13"/>
      <c r="G217" s="52"/>
      <c r="H217" s="41"/>
      <c r="I217" s="42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59"/>
      <c r="U217" s="12"/>
    </row>
    <row r="218" spans="1:21">
      <c r="A218" s="40"/>
      <c r="B218" s="14"/>
      <c r="C218" s="14"/>
      <c r="D218" s="14"/>
      <c r="E218" s="47"/>
      <c r="F218" s="13"/>
      <c r="G218" s="52"/>
      <c r="H218" s="41"/>
      <c r="I218" s="42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59"/>
      <c r="U218" s="12"/>
    </row>
    <row r="219" spans="1:21">
      <c r="A219" s="40"/>
      <c r="B219" s="14"/>
      <c r="C219" s="14"/>
      <c r="D219" s="14"/>
      <c r="E219" s="47"/>
      <c r="F219" s="13"/>
      <c r="G219" s="52"/>
      <c r="H219" s="41"/>
      <c r="I219" s="42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59"/>
      <c r="U219" s="12"/>
    </row>
    <row r="220" spans="1:21">
      <c r="A220" s="40"/>
      <c r="B220" s="14"/>
      <c r="C220" s="14"/>
      <c r="D220" s="14"/>
      <c r="E220" s="47"/>
      <c r="F220" s="13"/>
      <c r="G220" s="52"/>
      <c r="H220" s="41"/>
      <c r="I220" s="42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59"/>
      <c r="U220" s="12"/>
    </row>
    <row r="221" spans="1:21">
      <c r="A221" s="40"/>
      <c r="B221" s="14"/>
      <c r="C221" s="14"/>
      <c r="D221" s="14"/>
      <c r="E221" s="47"/>
      <c r="F221" s="13"/>
      <c r="G221" s="52"/>
      <c r="H221" s="41"/>
      <c r="I221" s="42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59"/>
      <c r="U221" s="12"/>
    </row>
    <row r="222" spans="1:21">
      <c r="A222" s="40"/>
      <c r="B222" s="14"/>
      <c r="C222" s="14"/>
      <c r="D222" s="14"/>
      <c r="E222" s="47"/>
      <c r="F222" s="13"/>
      <c r="G222" s="52"/>
      <c r="H222" s="41"/>
      <c r="I222" s="42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59"/>
      <c r="U222" s="12"/>
    </row>
    <row r="223" spans="1:21">
      <c r="A223" s="40"/>
      <c r="B223" s="14"/>
      <c r="C223" s="14"/>
      <c r="D223" s="14"/>
      <c r="E223" s="47"/>
      <c r="F223" s="13"/>
      <c r="G223" s="52"/>
      <c r="H223" s="41"/>
      <c r="I223" s="42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59"/>
      <c r="U223" s="12"/>
    </row>
    <row r="224" spans="1:21">
      <c r="A224" s="40"/>
      <c r="B224" s="14"/>
      <c r="C224" s="14"/>
      <c r="D224" s="14"/>
      <c r="E224" s="47"/>
      <c r="F224" s="13"/>
      <c r="G224" s="52"/>
      <c r="H224" s="41"/>
      <c r="I224" s="42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59"/>
      <c r="U224" s="12"/>
    </row>
    <row r="225" spans="1:21">
      <c r="A225" s="40"/>
      <c r="B225" s="14"/>
      <c r="C225" s="14"/>
      <c r="D225" s="14"/>
      <c r="E225" s="47"/>
      <c r="F225" s="13"/>
      <c r="G225" s="52"/>
      <c r="H225" s="41"/>
      <c r="I225" s="42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59"/>
      <c r="U225" s="12"/>
    </row>
    <row r="226" spans="1:21">
      <c r="A226" s="40"/>
      <c r="B226" s="14"/>
      <c r="C226" s="14"/>
      <c r="D226" s="14"/>
      <c r="E226" s="47"/>
      <c r="F226" s="13"/>
      <c r="G226" s="52"/>
      <c r="H226" s="41"/>
      <c r="I226" s="42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59"/>
      <c r="U226" s="12"/>
    </row>
    <row r="227" spans="1:21">
      <c r="A227" s="40"/>
      <c r="B227" s="14"/>
      <c r="C227" s="14"/>
      <c r="D227" s="14"/>
      <c r="E227" s="47"/>
      <c r="F227" s="13"/>
      <c r="G227" s="52"/>
      <c r="H227" s="41"/>
      <c r="I227" s="42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59"/>
      <c r="U227" s="12"/>
    </row>
    <row r="228" spans="1:21">
      <c r="A228" s="40"/>
      <c r="B228" s="14"/>
      <c r="C228" s="14"/>
      <c r="D228" s="14"/>
      <c r="E228" s="47"/>
      <c r="F228" s="13"/>
      <c r="G228" s="52"/>
      <c r="H228" s="41"/>
      <c r="I228" s="42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59"/>
      <c r="U228" s="12"/>
    </row>
    <row r="229" spans="1:21">
      <c r="A229" s="40"/>
      <c r="B229" s="14"/>
      <c r="C229" s="14"/>
      <c r="D229" s="14"/>
      <c r="E229" s="47"/>
      <c r="F229" s="13"/>
      <c r="G229" s="52"/>
      <c r="H229" s="41"/>
      <c r="I229" s="42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59"/>
      <c r="U229" s="12"/>
    </row>
    <row r="230" spans="1:21">
      <c r="A230" s="40"/>
      <c r="B230" s="14"/>
      <c r="C230" s="14"/>
      <c r="D230" s="14"/>
      <c r="E230" s="47"/>
      <c r="F230" s="13"/>
      <c r="G230" s="52"/>
      <c r="H230" s="41"/>
      <c r="I230" s="42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59"/>
      <c r="U230" s="12"/>
    </row>
    <row r="231" spans="1:21">
      <c r="A231" s="40"/>
      <c r="B231" s="14"/>
      <c r="C231" s="14"/>
      <c r="D231" s="14"/>
      <c r="E231" s="47"/>
      <c r="F231" s="13"/>
      <c r="G231" s="52"/>
      <c r="H231" s="41"/>
      <c r="I231" s="42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59"/>
      <c r="U231" s="12"/>
    </row>
    <row r="232" spans="1:21">
      <c r="A232" s="40"/>
      <c r="B232" s="14"/>
      <c r="C232" s="14"/>
      <c r="D232" s="14"/>
      <c r="E232" s="47"/>
      <c r="F232" s="13"/>
      <c r="G232" s="52"/>
      <c r="H232" s="41"/>
      <c r="I232" s="42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59"/>
      <c r="U232" s="12"/>
    </row>
    <row r="233" spans="1:21">
      <c r="A233" s="40"/>
      <c r="B233" s="14"/>
      <c r="C233" s="14"/>
      <c r="D233" s="14"/>
      <c r="E233" s="47"/>
      <c r="F233" s="13"/>
      <c r="G233" s="52"/>
      <c r="H233" s="41"/>
      <c r="I233" s="42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59"/>
      <c r="U233" s="12"/>
    </row>
    <row r="234" spans="1:21">
      <c r="A234" s="40"/>
      <c r="B234" s="14"/>
      <c r="C234" s="14"/>
      <c r="D234" s="14"/>
      <c r="E234" s="47"/>
      <c r="F234" s="13"/>
      <c r="G234" s="52"/>
      <c r="H234" s="41"/>
      <c r="I234" s="42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59"/>
      <c r="U234" s="12"/>
    </row>
    <row r="235" spans="1:21">
      <c r="A235" s="40"/>
      <c r="B235" s="14"/>
      <c r="C235" s="14"/>
      <c r="D235" s="14"/>
      <c r="E235" s="47"/>
      <c r="F235" s="13"/>
      <c r="G235" s="52"/>
      <c r="H235" s="41"/>
      <c r="I235" s="42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59"/>
      <c r="U235" s="12"/>
    </row>
    <row r="236" spans="1:21">
      <c r="A236" s="40"/>
      <c r="B236" s="14"/>
      <c r="C236" s="14"/>
      <c r="D236" s="14"/>
      <c r="E236" s="47"/>
      <c r="F236" s="13"/>
      <c r="G236" s="52"/>
      <c r="H236" s="41"/>
      <c r="I236" s="42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59"/>
      <c r="U236" s="12"/>
    </row>
    <row r="237" spans="1:21">
      <c r="A237" s="40"/>
      <c r="B237" s="14"/>
      <c r="C237" s="14"/>
      <c r="D237" s="14"/>
      <c r="E237" s="47"/>
      <c r="F237" s="13"/>
      <c r="G237" s="52"/>
      <c r="H237" s="41"/>
      <c r="I237" s="42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59"/>
      <c r="U237" s="12"/>
    </row>
    <row r="238" spans="1:21">
      <c r="A238" s="40"/>
      <c r="B238" s="14"/>
      <c r="C238" s="14"/>
      <c r="D238" s="14"/>
      <c r="E238" s="47"/>
      <c r="F238" s="13"/>
      <c r="G238" s="52"/>
      <c r="H238" s="41"/>
      <c r="I238" s="42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59"/>
      <c r="U238" s="12"/>
    </row>
    <row r="239" spans="1:21">
      <c r="A239" s="40"/>
      <c r="B239" s="14"/>
      <c r="C239" s="14"/>
      <c r="D239" s="14"/>
      <c r="E239" s="47"/>
      <c r="F239" s="13"/>
      <c r="G239" s="52"/>
      <c r="H239" s="41"/>
      <c r="I239" s="42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59"/>
      <c r="U239" s="12"/>
    </row>
    <row r="240" spans="1:21">
      <c r="A240" s="40"/>
      <c r="B240" s="14"/>
      <c r="C240" s="14"/>
      <c r="D240" s="14"/>
      <c r="E240" s="47"/>
      <c r="F240" s="13"/>
      <c r="G240" s="52"/>
      <c r="H240" s="41"/>
      <c r="I240" s="42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59"/>
      <c r="U240" s="12"/>
    </row>
    <row r="241" spans="1:21">
      <c r="A241" s="40"/>
      <c r="B241" s="14"/>
      <c r="C241" s="14"/>
      <c r="D241" s="14"/>
      <c r="E241" s="47"/>
      <c r="F241" s="13"/>
      <c r="G241" s="52"/>
      <c r="H241" s="41"/>
      <c r="I241" s="42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59"/>
      <c r="U241" s="12"/>
    </row>
    <row r="242" spans="1:21">
      <c r="A242" s="40"/>
      <c r="B242" s="14"/>
      <c r="C242" s="14"/>
      <c r="D242" s="14"/>
      <c r="E242" s="47"/>
      <c r="F242" s="13"/>
      <c r="G242" s="52"/>
      <c r="H242" s="41"/>
      <c r="I242" s="42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59"/>
      <c r="U242" s="12"/>
    </row>
    <row r="243" spans="1:21">
      <c r="A243" s="40"/>
      <c r="B243" s="14"/>
      <c r="C243" s="14"/>
      <c r="D243" s="14"/>
      <c r="E243" s="47"/>
      <c r="F243" s="13"/>
      <c r="G243" s="52"/>
      <c r="H243" s="41"/>
      <c r="I243" s="42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59"/>
      <c r="U243" s="12"/>
    </row>
    <row r="244" spans="1:21">
      <c r="A244" s="40"/>
      <c r="B244" s="14"/>
      <c r="C244" s="14"/>
      <c r="D244" s="14"/>
      <c r="E244" s="47"/>
      <c r="F244" s="13"/>
      <c r="G244" s="52"/>
      <c r="H244" s="41"/>
      <c r="I244" s="42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59"/>
      <c r="U244" s="12"/>
    </row>
    <row r="245" spans="1:21">
      <c r="A245" s="40"/>
      <c r="B245" s="14"/>
      <c r="C245" s="14"/>
      <c r="D245" s="14"/>
      <c r="E245" s="47"/>
      <c r="F245" s="13"/>
      <c r="G245" s="52"/>
      <c r="H245" s="41"/>
      <c r="I245" s="42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59"/>
      <c r="U245" s="12"/>
    </row>
    <row r="246" spans="1:21">
      <c r="A246" s="40"/>
      <c r="B246" s="14"/>
      <c r="C246" s="14"/>
      <c r="D246" s="14"/>
      <c r="E246" s="47"/>
      <c r="F246" s="13"/>
      <c r="G246" s="52"/>
      <c r="H246" s="41"/>
      <c r="I246" s="42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59"/>
      <c r="U246" s="12"/>
    </row>
    <row r="247" spans="1:21">
      <c r="A247" s="40"/>
      <c r="B247" s="14"/>
      <c r="C247" s="14"/>
      <c r="D247" s="14"/>
      <c r="E247" s="47"/>
      <c r="F247" s="13"/>
      <c r="G247" s="52"/>
      <c r="H247" s="41"/>
      <c r="I247" s="42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59"/>
      <c r="U247" s="12"/>
    </row>
    <row r="248" spans="1:21">
      <c r="A248" s="40"/>
      <c r="B248" s="14"/>
      <c r="C248" s="14"/>
      <c r="D248" s="14"/>
      <c r="E248" s="47"/>
      <c r="F248" s="13"/>
      <c r="G248" s="52"/>
      <c r="H248" s="41"/>
      <c r="I248" s="42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59"/>
      <c r="U248" s="12"/>
    </row>
    <row r="249" spans="1:21">
      <c r="A249" s="40"/>
      <c r="B249" s="14"/>
      <c r="C249" s="14"/>
      <c r="D249" s="14"/>
      <c r="E249" s="47"/>
      <c r="F249" s="13"/>
      <c r="G249" s="52"/>
      <c r="H249" s="41"/>
      <c r="I249" s="42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59"/>
      <c r="U249" s="12"/>
    </row>
    <row r="250" spans="1:21">
      <c r="A250" s="40"/>
      <c r="B250" s="14"/>
      <c r="C250" s="14"/>
      <c r="D250" s="14"/>
      <c r="E250" s="47"/>
      <c r="F250" s="13"/>
      <c r="G250" s="52"/>
      <c r="H250" s="41"/>
      <c r="I250" s="42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59"/>
      <c r="U250" s="12"/>
    </row>
    <row r="251" spans="1:21">
      <c r="A251" s="40"/>
      <c r="B251" s="14"/>
      <c r="C251" s="14"/>
      <c r="D251" s="14"/>
      <c r="E251" s="47"/>
      <c r="F251" s="13"/>
      <c r="G251" s="52"/>
      <c r="H251" s="41"/>
      <c r="I251" s="42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59"/>
      <c r="U251" s="12"/>
    </row>
    <row r="252" spans="1:21">
      <c r="A252" s="40"/>
      <c r="B252" s="14"/>
      <c r="C252" s="14"/>
      <c r="D252" s="14"/>
      <c r="E252" s="47"/>
      <c r="F252" s="13"/>
      <c r="G252" s="52"/>
      <c r="H252" s="41"/>
      <c r="I252" s="42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59"/>
      <c r="U252" s="12"/>
    </row>
    <row r="253" spans="1:21">
      <c r="A253" s="40"/>
      <c r="B253" s="14"/>
      <c r="C253" s="14"/>
      <c r="D253" s="14"/>
      <c r="E253" s="47"/>
      <c r="F253" s="13"/>
      <c r="G253" s="52"/>
      <c r="H253" s="41"/>
      <c r="I253" s="42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59"/>
      <c r="U253" s="12"/>
    </row>
    <row r="254" spans="1:21">
      <c r="A254" s="40"/>
      <c r="B254" s="14"/>
      <c r="C254" s="14"/>
      <c r="D254" s="14"/>
      <c r="E254" s="47"/>
      <c r="F254" s="13"/>
      <c r="G254" s="52"/>
      <c r="H254" s="41"/>
      <c r="I254" s="42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59"/>
      <c r="U254" s="12"/>
    </row>
    <row r="255" spans="1:21">
      <c r="A255" s="40"/>
      <c r="B255" s="14"/>
      <c r="C255" s="14"/>
      <c r="D255" s="14"/>
      <c r="E255" s="47"/>
      <c r="F255" s="13"/>
      <c r="G255" s="52"/>
      <c r="H255" s="41"/>
      <c r="I255" s="42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59"/>
      <c r="U255" s="12"/>
    </row>
    <row r="256" spans="1:21">
      <c r="A256" s="40"/>
      <c r="B256" s="14"/>
      <c r="C256" s="14"/>
      <c r="D256" s="14"/>
      <c r="E256" s="47"/>
      <c r="F256" s="13"/>
      <c r="G256" s="52"/>
      <c r="H256" s="41"/>
      <c r="I256" s="42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59"/>
      <c r="U256" s="12"/>
    </row>
    <row r="257" spans="1:21">
      <c r="A257" s="40"/>
      <c r="B257" s="14"/>
      <c r="C257" s="14"/>
      <c r="D257" s="14"/>
      <c r="E257" s="47"/>
      <c r="F257" s="13"/>
      <c r="G257" s="52"/>
      <c r="H257" s="41"/>
      <c r="I257" s="42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59"/>
      <c r="U257" s="12"/>
    </row>
    <row r="258" spans="1:21">
      <c r="A258" s="40"/>
      <c r="B258" s="14"/>
      <c r="C258" s="14"/>
      <c r="D258" s="14"/>
      <c r="E258" s="47"/>
      <c r="F258" s="13"/>
      <c r="G258" s="52"/>
      <c r="H258" s="41"/>
      <c r="I258" s="42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59"/>
      <c r="U258" s="12"/>
    </row>
    <row r="259" spans="1:21">
      <c r="A259" s="40"/>
      <c r="B259" s="14"/>
      <c r="C259" s="14"/>
      <c r="D259" s="14"/>
      <c r="E259" s="47"/>
      <c r="F259" s="13"/>
      <c r="G259" s="52"/>
      <c r="H259" s="41"/>
      <c r="I259" s="42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59"/>
      <c r="U259" s="12"/>
    </row>
    <row r="260" spans="1:21">
      <c r="A260" s="40"/>
      <c r="B260" s="14"/>
      <c r="C260" s="14"/>
      <c r="D260" s="14"/>
      <c r="E260" s="47"/>
      <c r="F260" s="13"/>
      <c r="G260" s="52"/>
      <c r="H260" s="41"/>
      <c r="I260" s="42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59"/>
      <c r="U260" s="12"/>
    </row>
    <row r="261" spans="1:21">
      <c r="A261" s="40"/>
      <c r="B261" s="14"/>
      <c r="C261" s="14"/>
      <c r="D261" s="14"/>
      <c r="E261" s="47"/>
      <c r="F261" s="13"/>
      <c r="G261" s="52"/>
      <c r="H261" s="41"/>
      <c r="I261" s="42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59"/>
      <c r="U261" s="12"/>
    </row>
    <row r="262" spans="1:21">
      <c r="A262" s="40"/>
      <c r="B262" s="14"/>
      <c r="C262" s="14"/>
      <c r="D262" s="14"/>
      <c r="E262" s="47"/>
      <c r="F262" s="13"/>
      <c r="G262" s="52"/>
      <c r="H262" s="41"/>
      <c r="I262" s="42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59"/>
      <c r="U262" s="12"/>
    </row>
    <row r="263" spans="1:21">
      <c r="A263" s="40"/>
      <c r="B263" s="14"/>
      <c r="C263" s="14"/>
      <c r="D263" s="14"/>
      <c r="E263" s="47"/>
      <c r="F263" s="13"/>
      <c r="G263" s="52"/>
      <c r="H263" s="41"/>
      <c r="I263" s="42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59"/>
      <c r="U263" s="12"/>
    </row>
    <row r="264" spans="1:21">
      <c r="A264" s="40"/>
      <c r="B264" s="14"/>
      <c r="C264" s="14"/>
      <c r="D264" s="14"/>
      <c r="E264" s="47"/>
      <c r="F264" s="13"/>
      <c r="G264" s="52"/>
      <c r="H264" s="41"/>
      <c r="I264" s="42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59"/>
      <c r="U264" s="12"/>
    </row>
    <row r="265" spans="1:21">
      <c r="A265" s="40"/>
      <c r="B265" s="14"/>
      <c r="C265" s="14"/>
      <c r="D265" s="14"/>
      <c r="E265" s="47"/>
      <c r="F265" s="13"/>
      <c r="G265" s="52"/>
      <c r="H265" s="41"/>
      <c r="I265" s="42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59"/>
      <c r="U265" s="12"/>
    </row>
    <row r="266" spans="1:21">
      <c r="A266" s="40"/>
      <c r="B266" s="14"/>
      <c r="C266" s="14"/>
      <c r="D266" s="14"/>
      <c r="E266" s="47"/>
      <c r="F266" s="13"/>
      <c r="G266" s="52"/>
      <c r="H266" s="41"/>
      <c r="I266" s="42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59"/>
      <c r="U266" s="12"/>
    </row>
    <row r="267" spans="1:21">
      <c r="A267" s="40"/>
      <c r="B267" s="14"/>
      <c r="C267" s="14"/>
      <c r="D267" s="14"/>
      <c r="E267" s="47"/>
      <c r="F267" s="13"/>
      <c r="G267" s="52"/>
      <c r="H267" s="41"/>
      <c r="I267" s="42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59"/>
      <c r="U267" s="12"/>
    </row>
    <row r="268" spans="1:21">
      <c r="A268" s="40"/>
      <c r="B268" s="14"/>
      <c r="C268" s="14"/>
      <c r="D268" s="14"/>
      <c r="E268" s="47"/>
      <c r="F268" s="13"/>
      <c r="G268" s="52"/>
      <c r="H268" s="41"/>
      <c r="I268" s="42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59"/>
      <c r="U268" s="12"/>
    </row>
    <row r="269" spans="1:21">
      <c r="A269" s="40"/>
      <c r="B269" s="14"/>
      <c r="C269" s="14"/>
      <c r="D269" s="14"/>
      <c r="E269" s="47"/>
      <c r="F269" s="13"/>
      <c r="G269" s="52"/>
      <c r="H269" s="41"/>
      <c r="I269" s="42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59"/>
      <c r="U269" s="12"/>
    </row>
    <row r="270" spans="1:21">
      <c r="A270" s="40"/>
      <c r="B270" s="14"/>
      <c r="C270" s="14"/>
      <c r="D270" s="14"/>
      <c r="E270" s="47"/>
      <c r="F270" s="13"/>
      <c r="G270" s="52"/>
      <c r="H270" s="41"/>
      <c r="I270" s="42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59"/>
      <c r="U270" s="12"/>
    </row>
    <row r="271" spans="1:21">
      <c r="A271" s="40"/>
      <c r="B271" s="14"/>
      <c r="C271" s="14"/>
      <c r="D271" s="14"/>
      <c r="E271" s="47"/>
      <c r="F271" s="13"/>
      <c r="G271" s="52"/>
      <c r="H271" s="41"/>
      <c r="I271" s="42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59"/>
      <c r="U271" s="12"/>
    </row>
    <row r="272" spans="1:21">
      <c r="A272" s="40"/>
      <c r="B272" s="14"/>
      <c r="C272" s="14"/>
      <c r="D272" s="14"/>
      <c r="E272" s="47"/>
      <c r="F272" s="13"/>
      <c r="G272" s="52"/>
      <c r="H272" s="41"/>
      <c r="I272" s="42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59"/>
      <c r="U272" s="12"/>
    </row>
    <row r="273" spans="1:21">
      <c r="A273" s="40"/>
      <c r="B273" s="14"/>
      <c r="C273" s="14"/>
      <c r="D273" s="14"/>
      <c r="E273" s="47"/>
      <c r="F273" s="13"/>
      <c r="G273" s="52"/>
      <c r="H273" s="41"/>
      <c r="I273" s="42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59"/>
      <c r="U273" s="12"/>
    </row>
    <row r="274" spans="1:21">
      <c r="A274" s="40"/>
      <c r="B274" s="14"/>
      <c r="C274" s="14"/>
      <c r="D274" s="14"/>
      <c r="E274" s="47"/>
      <c r="F274" s="13"/>
      <c r="G274" s="52"/>
      <c r="H274" s="41"/>
      <c r="I274" s="42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59"/>
      <c r="U274" s="12"/>
    </row>
    <row r="275" spans="1:21">
      <c r="A275" s="40"/>
      <c r="B275" s="14"/>
      <c r="C275" s="14"/>
      <c r="D275" s="14"/>
      <c r="E275" s="47"/>
      <c r="F275" s="13"/>
      <c r="G275" s="52"/>
      <c r="H275" s="41"/>
      <c r="I275" s="42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59"/>
      <c r="U275" s="12"/>
    </row>
    <row r="276" spans="1:21">
      <c r="A276" s="40"/>
      <c r="B276" s="14"/>
      <c r="C276" s="14"/>
      <c r="D276" s="14"/>
      <c r="E276" s="47"/>
      <c r="F276" s="13"/>
      <c r="G276" s="52"/>
      <c r="H276" s="41"/>
      <c r="I276" s="42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59"/>
      <c r="U276" s="12"/>
    </row>
    <row r="277" spans="1:21">
      <c r="A277" s="40"/>
      <c r="B277" s="14"/>
      <c r="C277" s="14"/>
      <c r="D277" s="14"/>
      <c r="E277" s="47"/>
      <c r="F277" s="13"/>
      <c r="G277" s="52"/>
      <c r="H277" s="41"/>
      <c r="I277" s="42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59"/>
      <c r="U277" s="12"/>
    </row>
    <row r="278" spans="1:21">
      <c r="A278" s="40"/>
      <c r="B278" s="14"/>
      <c r="C278" s="14"/>
      <c r="D278" s="14"/>
      <c r="E278" s="47"/>
      <c r="F278" s="13"/>
      <c r="G278" s="52"/>
      <c r="H278" s="41"/>
      <c r="I278" s="42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59"/>
      <c r="U278" s="12"/>
    </row>
    <row r="279" spans="1:21">
      <c r="A279" s="40"/>
      <c r="B279" s="14"/>
      <c r="C279" s="14"/>
      <c r="D279" s="14"/>
      <c r="E279" s="47"/>
      <c r="F279" s="13"/>
      <c r="G279" s="52"/>
      <c r="H279" s="41"/>
      <c r="I279" s="42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59"/>
      <c r="U279" s="12"/>
    </row>
    <row r="280" spans="1:21">
      <c r="A280" s="40"/>
      <c r="B280" s="14"/>
      <c r="C280" s="14"/>
      <c r="D280" s="14"/>
      <c r="E280" s="47"/>
      <c r="F280" s="13"/>
      <c r="G280" s="52"/>
      <c r="H280" s="41"/>
      <c r="I280" s="42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59"/>
      <c r="U280" s="12"/>
    </row>
    <row r="281" spans="1:21">
      <c r="A281" s="40"/>
      <c r="B281" s="14"/>
      <c r="C281" s="14"/>
      <c r="D281" s="14"/>
      <c r="E281" s="47"/>
      <c r="F281" s="13"/>
      <c r="G281" s="52"/>
      <c r="H281" s="41"/>
      <c r="I281" s="42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59"/>
      <c r="U281" s="12"/>
    </row>
    <row r="282" spans="1:21">
      <c r="A282" s="40"/>
      <c r="B282" s="14"/>
      <c r="C282" s="14"/>
      <c r="D282" s="14"/>
      <c r="E282" s="47"/>
      <c r="F282" s="13"/>
      <c r="G282" s="52"/>
      <c r="H282" s="41"/>
      <c r="I282" s="42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59"/>
      <c r="U282" s="12"/>
    </row>
    <row r="283" spans="1:21">
      <c r="A283" s="40"/>
      <c r="B283" s="14"/>
      <c r="C283" s="14"/>
      <c r="D283" s="14"/>
      <c r="E283" s="47"/>
      <c r="F283" s="13"/>
      <c r="G283" s="52"/>
      <c r="H283" s="41"/>
      <c r="I283" s="42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59"/>
      <c r="U283" s="12"/>
    </row>
    <row r="284" spans="1:21">
      <c r="A284" s="40"/>
      <c r="B284" s="14"/>
      <c r="C284" s="14"/>
      <c r="D284" s="14"/>
      <c r="E284" s="47"/>
      <c r="F284" s="13"/>
      <c r="G284" s="52"/>
      <c r="H284" s="41"/>
      <c r="I284" s="42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59"/>
      <c r="U284" s="12"/>
    </row>
    <row r="285" spans="1:21">
      <c r="A285" s="40"/>
      <c r="B285" s="14"/>
      <c r="C285" s="14"/>
      <c r="D285" s="14"/>
      <c r="E285" s="47"/>
      <c r="F285" s="13"/>
      <c r="G285" s="52"/>
      <c r="H285" s="41"/>
      <c r="I285" s="42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59"/>
      <c r="U285" s="12"/>
    </row>
    <row r="286" spans="1:21">
      <c r="A286" s="40"/>
      <c r="B286" s="14"/>
      <c r="C286" s="14"/>
      <c r="D286" s="14"/>
      <c r="E286" s="47"/>
      <c r="F286" s="13"/>
      <c r="G286" s="52"/>
      <c r="H286" s="41"/>
      <c r="I286" s="42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59"/>
      <c r="U286" s="12"/>
    </row>
    <row r="287" spans="1:21">
      <c r="A287" s="40"/>
      <c r="B287" s="14"/>
      <c r="C287" s="14"/>
      <c r="D287" s="14"/>
      <c r="E287" s="47"/>
      <c r="F287" s="13"/>
      <c r="G287" s="52"/>
      <c r="H287" s="41"/>
      <c r="I287" s="42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59"/>
      <c r="U287" s="12"/>
    </row>
    <row r="288" spans="1:21">
      <c r="A288" s="40"/>
      <c r="B288" s="14"/>
      <c r="C288" s="14"/>
      <c r="D288" s="14"/>
      <c r="E288" s="47"/>
      <c r="F288" s="13"/>
      <c r="G288" s="52"/>
      <c r="H288" s="41"/>
      <c r="I288" s="42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59"/>
      <c r="U288" s="12"/>
    </row>
    <row r="289" spans="1:21">
      <c r="A289" s="40"/>
      <c r="B289" s="14"/>
      <c r="C289" s="14"/>
      <c r="D289" s="14"/>
      <c r="E289" s="47"/>
      <c r="F289" s="13"/>
      <c r="G289" s="52"/>
      <c r="H289" s="41"/>
      <c r="I289" s="42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59"/>
      <c r="U289" s="12"/>
    </row>
    <row r="290" spans="1:21">
      <c r="A290" s="40"/>
      <c r="B290" s="14"/>
      <c r="C290" s="14"/>
      <c r="D290" s="14"/>
      <c r="E290" s="47"/>
      <c r="F290" s="13"/>
      <c r="G290" s="52"/>
      <c r="H290" s="41"/>
      <c r="I290" s="42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59"/>
      <c r="U290" s="12"/>
    </row>
    <row r="291" spans="1:21">
      <c r="A291" s="40"/>
      <c r="B291" s="14"/>
      <c r="C291" s="14"/>
      <c r="D291" s="14"/>
      <c r="E291" s="47"/>
      <c r="F291" s="13"/>
      <c r="G291" s="52"/>
      <c r="H291" s="41"/>
      <c r="I291" s="42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59"/>
      <c r="U291" s="12"/>
    </row>
    <row r="292" spans="1:21">
      <c r="A292" s="40"/>
      <c r="B292" s="14"/>
      <c r="C292" s="14"/>
      <c r="D292" s="14"/>
      <c r="E292" s="47"/>
      <c r="F292" s="13"/>
      <c r="G292" s="52"/>
      <c r="H292" s="41"/>
      <c r="I292" s="42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59"/>
      <c r="U292" s="12"/>
    </row>
    <row r="293" spans="1:21">
      <c r="A293" s="40"/>
      <c r="B293" s="14"/>
      <c r="C293" s="14"/>
      <c r="D293" s="14"/>
      <c r="E293" s="47"/>
      <c r="F293" s="13"/>
      <c r="G293" s="52"/>
      <c r="H293" s="41"/>
      <c r="I293" s="42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59"/>
      <c r="U293" s="12"/>
    </row>
    <row r="294" spans="1:21">
      <c r="A294" s="40"/>
      <c r="B294" s="14"/>
      <c r="C294" s="14"/>
      <c r="D294" s="14"/>
      <c r="E294" s="47"/>
      <c r="F294" s="13"/>
      <c r="G294" s="52"/>
      <c r="H294" s="41"/>
      <c r="I294" s="42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59"/>
      <c r="U294" s="12"/>
    </row>
    <row r="295" spans="1:21">
      <c r="A295" s="40"/>
      <c r="B295" s="14"/>
      <c r="C295" s="14"/>
      <c r="D295" s="14"/>
      <c r="E295" s="47"/>
      <c r="F295" s="13"/>
      <c r="G295" s="52"/>
      <c r="H295" s="41"/>
      <c r="I295" s="42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59"/>
      <c r="U295" s="12"/>
    </row>
    <row r="296" spans="1:21">
      <c r="A296" s="40"/>
      <c r="B296" s="14"/>
      <c r="C296" s="14"/>
      <c r="D296" s="14"/>
      <c r="E296" s="47"/>
      <c r="F296" s="13"/>
      <c r="G296" s="52"/>
      <c r="H296" s="41"/>
      <c r="I296" s="42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59"/>
      <c r="U296" s="12"/>
    </row>
    <row r="297" spans="1:21">
      <c r="A297" s="40"/>
      <c r="B297" s="14"/>
      <c r="C297" s="14"/>
      <c r="D297" s="14"/>
      <c r="E297" s="47"/>
      <c r="F297" s="13"/>
      <c r="G297" s="52"/>
      <c r="H297" s="41"/>
      <c r="I297" s="42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59"/>
      <c r="U297" s="12"/>
    </row>
    <row r="298" spans="1:21">
      <c r="A298" s="40"/>
      <c r="B298" s="14"/>
      <c r="C298" s="14"/>
      <c r="D298" s="14"/>
      <c r="E298" s="47"/>
      <c r="F298" s="13"/>
      <c r="G298" s="52"/>
      <c r="H298" s="41"/>
      <c r="I298" s="42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59"/>
      <c r="U298" s="12"/>
    </row>
    <row r="299" spans="1:21">
      <c r="A299" s="40"/>
      <c r="B299" s="14"/>
      <c r="C299" s="14"/>
      <c r="D299" s="14"/>
      <c r="E299" s="47"/>
      <c r="F299" s="13"/>
      <c r="G299" s="52"/>
      <c r="H299" s="41"/>
      <c r="I299" s="42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59"/>
      <c r="U299" s="12"/>
    </row>
    <row r="300" spans="1:21">
      <c r="A300" s="40"/>
      <c r="B300" s="14"/>
      <c r="C300" s="14"/>
      <c r="D300" s="14"/>
      <c r="E300" s="47"/>
      <c r="F300" s="13"/>
      <c r="G300" s="52"/>
      <c r="H300" s="41"/>
      <c r="I300" s="42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59"/>
      <c r="U300" s="12"/>
    </row>
    <row r="301" spans="1:21">
      <c r="A301" s="40"/>
      <c r="B301" s="14"/>
      <c r="C301" s="14"/>
      <c r="D301" s="14"/>
      <c r="E301" s="47"/>
      <c r="F301" s="13"/>
      <c r="G301" s="52"/>
      <c r="H301" s="41"/>
      <c r="I301" s="42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59"/>
      <c r="U301" s="12"/>
    </row>
    <row r="302" spans="1:21">
      <c r="A302" s="40"/>
      <c r="B302" s="14"/>
      <c r="C302" s="14"/>
      <c r="D302" s="14"/>
      <c r="E302" s="47"/>
      <c r="F302" s="13"/>
      <c r="G302" s="52"/>
      <c r="H302" s="41"/>
      <c r="I302" s="42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59"/>
      <c r="U302" s="12"/>
    </row>
    <row r="303" spans="1:21">
      <c r="A303" s="40"/>
      <c r="B303" s="14"/>
      <c r="C303" s="14"/>
      <c r="D303" s="14"/>
      <c r="E303" s="47"/>
      <c r="F303" s="13"/>
      <c r="G303" s="52"/>
      <c r="H303" s="41"/>
      <c r="I303" s="42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59"/>
      <c r="U303" s="12"/>
    </row>
    <row r="304" spans="1:21">
      <c r="A304" s="40"/>
      <c r="B304" s="14"/>
      <c r="C304" s="14"/>
      <c r="D304" s="14"/>
      <c r="E304" s="47"/>
      <c r="F304" s="13"/>
      <c r="G304" s="52"/>
      <c r="H304" s="41"/>
      <c r="I304" s="42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59"/>
      <c r="U304" s="12"/>
    </row>
    <row r="305" spans="1:21">
      <c r="A305" s="40"/>
      <c r="B305" s="14"/>
      <c r="C305" s="14"/>
      <c r="D305" s="14"/>
      <c r="E305" s="47"/>
      <c r="F305" s="13"/>
      <c r="G305" s="52"/>
      <c r="H305" s="41"/>
      <c r="I305" s="42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59"/>
      <c r="U305" s="12"/>
    </row>
    <row r="306" spans="1:21">
      <c r="A306" s="40"/>
      <c r="B306" s="14"/>
      <c r="C306" s="14"/>
      <c r="D306" s="14"/>
      <c r="E306" s="47"/>
      <c r="F306" s="13"/>
      <c r="G306" s="52"/>
      <c r="H306" s="41"/>
      <c r="I306" s="42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59"/>
      <c r="U306" s="12"/>
    </row>
    <row r="307" spans="1:21">
      <c r="A307" s="40"/>
      <c r="B307" s="14"/>
      <c r="C307" s="14"/>
      <c r="D307" s="14"/>
      <c r="E307" s="47"/>
      <c r="F307" s="13"/>
      <c r="G307" s="52"/>
      <c r="H307" s="41"/>
      <c r="I307" s="42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59"/>
      <c r="U307" s="12"/>
    </row>
    <row r="308" spans="1:21">
      <c r="A308" s="40"/>
      <c r="B308" s="14"/>
      <c r="C308" s="14"/>
      <c r="D308" s="14"/>
      <c r="E308" s="47"/>
      <c r="F308" s="13"/>
      <c r="G308" s="52"/>
      <c r="H308" s="41"/>
      <c r="I308" s="42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59"/>
      <c r="U308" s="12"/>
    </row>
    <row r="309" spans="1:21">
      <c r="A309" s="40"/>
      <c r="B309" s="14"/>
      <c r="C309" s="14"/>
      <c r="D309" s="14"/>
      <c r="E309" s="47"/>
      <c r="F309" s="13"/>
      <c r="G309" s="52"/>
      <c r="H309" s="41"/>
      <c r="I309" s="42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59"/>
      <c r="U309" s="12"/>
    </row>
    <row r="310" spans="1:21">
      <c r="A310" s="40"/>
      <c r="B310" s="14"/>
      <c r="C310" s="14"/>
      <c r="D310" s="14"/>
      <c r="E310" s="47"/>
      <c r="F310" s="13"/>
      <c r="G310" s="52"/>
      <c r="H310" s="41"/>
      <c r="I310" s="42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59"/>
      <c r="U310" s="12"/>
    </row>
    <row r="311" spans="1:21">
      <c r="A311" s="40"/>
      <c r="B311" s="14"/>
      <c r="C311" s="14"/>
      <c r="D311" s="14"/>
      <c r="E311" s="47"/>
      <c r="F311" s="13"/>
      <c r="G311" s="52"/>
      <c r="H311" s="41"/>
      <c r="I311" s="42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59"/>
      <c r="U311" s="12"/>
    </row>
    <row r="312" spans="1:21">
      <c r="A312" s="40"/>
      <c r="B312" s="14"/>
      <c r="C312" s="14"/>
      <c r="D312" s="14"/>
      <c r="E312" s="47"/>
      <c r="F312" s="13"/>
      <c r="G312" s="52"/>
      <c r="H312" s="41"/>
      <c r="I312" s="42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59"/>
      <c r="U312" s="12"/>
    </row>
    <row r="313" spans="1:21">
      <c r="A313" s="40"/>
      <c r="B313" s="14"/>
      <c r="C313" s="14"/>
      <c r="D313" s="14"/>
      <c r="E313" s="47"/>
      <c r="F313" s="13"/>
      <c r="G313" s="52"/>
      <c r="H313" s="41"/>
      <c r="I313" s="42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59"/>
      <c r="U313" s="12"/>
    </row>
    <row r="314" spans="1:21">
      <c r="A314" s="40"/>
      <c r="B314" s="14"/>
      <c r="C314" s="14"/>
      <c r="D314" s="14"/>
      <c r="E314" s="47"/>
      <c r="F314" s="13"/>
      <c r="G314" s="52"/>
      <c r="H314" s="41"/>
      <c r="I314" s="42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59"/>
      <c r="U314" s="12"/>
    </row>
    <row r="315" spans="1:21">
      <c r="A315" s="40"/>
      <c r="B315" s="14"/>
      <c r="C315" s="14"/>
      <c r="D315" s="14"/>
      <c r="E315" s="47"/>
      <c r="F315" s="13"/>
      <c r="G315" s="52"/>
      <c r="H315" s="41"/>
      <c r="I315" s="42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59"/>
      <c r="U315" s="12"/>
    </row>
    <row r="316" spans="1:21">
      <c r="A316" s="40"/>
      <c r="B316" s="14"/>
      <c r="C316" s="14"/>
      <c r="D316" s="14"/>
      <c r="E316" s="47"/>
      <c r="F316" s="13"/>
      <c r="G316" s="52"/>
      <c r="H316" s="41"/>
      <c r="I316" s="42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59"/>
      <c r="U316" s="12"/>
    </row>
    <row r="317" spans="1:21">
      <c r="A317" s="40"/>
      <c r="B317" s="14"/>
      <c r="C317" s="14"/>
      <c r="D317" s="14"/>
      <c r="E317" s="47"/>
      <c r="F317" s="13"/>
      <c r="G317" s="52"/>
      <c r="H317" s="41"/>
      <c r="I317" s="42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59"/>
      <c r="U317" s="12"/>
    </row>
    <row r="318" spans="1:21">
      <c r="A318" s="40"/>
      <c r="B318" s="14"/>
      <c r="C318" s="14"/>
      <c r="D318" s="14"/>
      <c r="E318" s="47"/>
      <c r="F318" s="13"/>
      <c r="G318" s="52"/>
      <c r="H318" s="41"/>
      <c r="I318" s="42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59"/>
      <c r="U318" s="12"/>
    </row>
    <row r="319" spans="1:21">
      <c r="A319" s="40"/>
      <c r="B319" s="14"/>
      <c r="C319" s="14"/>
      <c r="D319" s="14"/>
      <c r="E319" s="47"/>
      <c r="F319" s="13"/>
      <c r="G319" s="52"/>
      <c r="H319" s="41"/>
      <c r="I319" s="42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59"/>
      <c r="U319" s="12"/>
    </row>
    <row r="320" spans="1:21">
      <c r="A320" s="40"/>
      <c r="B320" s="14"/>
      <c r="C320" s="14"/>
      <c r="D320" s="14"/>
      <c r="E320" s="47"/>
      <c r="F320" s="13"/>
      <c r="G320" s="52"/>
      <c r="H320" s="41"/>
      <c r="I320" s="42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59"/>
      <c r="U320" s="12"/>
    </row>
    <row r="321" spans="1:21">
      <c r="A321" s="40"/>
      <c r="B321" s="14"/>
      <c r="C321" s="14"/>
      <c r="D321" s="14"/>
      <c r="E321" s="47"/>
      <c r="F321" s="13"/>
      <c r="G321" s="52"/>
      <c r="H321" s="41"/>
      <c r="I321" s="42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59"/>
      <c r="U321" s="12"/>
    </row>
    <row r="322" spans="1:21">
      <c r="A322" s="40"/>
      <c r="B322" s="14"/>
      <c r="C322" s="14"/>
      <c r="D322" s="14"/>
      <c r="E322" s="47"/>
      <c r="F322" s="13"/>
      <c r="G322" s="52"/>
      <c r="H322" s="41"/>
      <c r="I322" s="42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59"/>
      <c r="U322" s="12"/>
    </row>
    <row r="323" spans="1:21">
      <c r="A323" s="40"/>
      <c r="B323" s="14"/>
      <c r="C323" s="14"/>
      <c r="D323" s="14"/>
      <c r="E323" s="47"/>
      <c r="F323" s="13"/>
      <c r="G323" s="52"/>
      <c r="H323" s="41"/>
      <c r="I323" s="42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59"/>
      <c r="U323" s="12"/>
    </row>
    <row r="324" spans="1:21">
      <c r="A324" s="40"/>
      <c r="B324" s="14"/>
      <c r="C324" s="14"/>
      <c r="D324" s="14"/>
      <c r="E324" s="47"/>
      <c r="F324" s="13"/>
      <c r="G324" s="52"/>
      <c r="H324" s="41"/>
      <c r="I324" s="42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59"/>
      <c r="U324" s="12"/>
    </row>
    <row r="325" spans="1:21">
      <c r="A325" s="40"/>
      <c r="B325" s="14"/>
      <c r="C325" s="14"/>
      <c r="D325" s="14"/>
      <c r="E325" s="47"/>
      <c r="F325" s="13"/>
      <c r="G325" s="52"/>
      <c r="H325" s="41"/>
      <c r="I325" s="42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59"/>
      <c r="U325" s="12"/>
    </row>
    <row r="326" spans="1:21">
      <c r="A326" s="40"/>
      <c r="B326" s="14"/>
      <c r="C326" s="14"/>
      <c r="D326" s="14"/>
      <c r="E326" s="47"/>
      <c r="F326" s="13"/>
      <c r="G326" s="52"/>
      <c r="H326" s="41"/>
      <c r="I326" s="42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59"/>
      <c r="U326" s="12"/>
    </row>
    <row r="327" spans="1:21">
      <c r="A327" s="40"/>
      <c r="B327" s="14"/>
      <c r="C327" s="14"/>
      <c r="D327" s="14"/>
      <c r="E327" s="47"/>
      <c r="F327" s="13"/>
      <c r="G327" s="52"/>
      <c r="H327" s="41"/>
      <c r="I327" s="42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59"/>
      <c r="U327" s="12"/>
    </row>
    <row r="328" spans="1:21">
      <c r="A328" s="40"/>
      <c r="B328" s="14"/>
      <c r="C328" s="14"/>
      <c r="D328" s="14"/>
      <c r="E328" s="47"/>
      <c r="F328" s="13"/>
      <c r="G328" s="52"/>
      <c r="H328" s="41"/>
      <c r="I328" s="42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59"/>
      <c r="U328" s="12"/>
    </row>
    <row r="329" spans="1:21">
      <c r="A329" s="40"/>
      <c r="B329" s="14"/>
      <c r="C329" s="14"/>
      <c r="D329" s="14"/>
      <c r="E329" s="47"/>
      <c r="F329" s="13"/>
      <c r="G329" s="52"/>
      <c r="H329" s="41"/>
      <c r="I329" s="42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59"/>
      <c r="U329" s="12"/>
    </row>
    <row r="330" spans="1:21">
      <c r="A330" s="40"/>
      <c r="B330" s="14"/>
      <c r="C330" s="14"/>
      <c r="D330" s="14"/>
      <c r="E330" s="47"/>
      <c r="F330" s="13"/>
      <c r="G330" s="52"/>
      <c r="H330" s="41"/>
      <c r="I330" s="42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59"/>
      <c r="U330" s="12"/>
    </row>
    <row r="331" spans="1:21">
      <c r="A331" s="40"/>
      <c r="B331" s="14"/>
      <c r="C331" s="14"/>
      <c r="D331" s="14"/>
      <c r="E331" s="47"/>
      <c r="F331" s="13"/>
      <c r="G331" s="52"/>
      <c r="H331" s="41"/>
      <c r="I331" s="42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59"/>
      <c r="U331" s="12"/>
    </row>
    <row r="332" spans="1:21">
      <c r="A332" s="40"/>
      <c r="B332" s="14"/>
      <c r="C332" s="14"/>
      <c r="D332" s="14"/>
      <c r="E332" s="47"/>
      <c r="F332" s="13"/>
      <c r="G332" s="52"/>
      <c r="H332" s="41"/>
      <c r="I332" s="42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59"/>
      <c r="U332" s="12"/>
    </row>
    <row r="333" spans="1:21">
      <c r="A333" s="40"/>
      <c r="B333" s="14"/>
      <c r="C333" s="14"/>
      <c r="D333" s="14"/>
      <c r="E333" s="47"/>
      <c r="F333" s="13"/>
      <c r="G333" s="52"/>
      <c r="H333" s="41"/>
      <c r="I333" s="42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59"/>
      <c r="U333" s="12"/>
    </row>
    <row r="334" spans="1:21">
      <c r="A334" s="40"/>
      <c r="B334" s="14"/>
      <c r="C334" s="14"/>
      <c r="D334" s="14"/>
      <c r="E334" s="47"/>
      <c r="F334" s="13"/>
      <c r="G334" s="52"/>
      <c r="H334" s="41"/>
      <c r="I334" s="42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59"/>
      <c r="U334" s="12"/>
    </row>
    <row r="335" spans="1:21">
      <c r="A335" s="40"/>
      <c r="B335" s="14"/>
      <c r="C335" s="14"/>
      <c r="D335" s="14"/>
      <c r="E335" s="47"/>
      <c r="F335" s="13"/>
      <c r="G335" s="52"/>
      <c r="H335" s="41"/>
      <c r="I335" s="42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59"/>
      <c r="U335" s="12"/>
    </row>
    <row r="336" spans="1:21">
      <c r="A336" s="40"/>
      <c r="B336" s="14"/>
      <c r="C336" s="14"/>
      <c r="D336" s="14"/>
      <c r="E336" s="47"/>
      <c r="F336" s="13"/>
      <c r="G336" s="52"/>
      <c r="H336" s="41"/>
      <c r="I336" s="42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59"/>
      <c r="U336" s="12"/>
    </row>
    <row r="337" spans="1:21">
      <c r="A337" s="40"/>
      <c r="B337" s="14"/>
      <c r="C337" s="14"/>
      <c r="D337" s="14"/>
      <c r="E337" s="47"/>
      <c r="F337" s="13"/>
      <c r="G337" s="52"/>
      <c r="H337" s="41"/>
      <c r="I337" s="42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59"/>
      <c r="U337" s="12"/>
    </row>
    <row r="338" spans="1:21">
      <c r="A338" s="40"/>
      <c r="B338" s="14"/>
      <c r="C338" s="14"/>
      <c r="D338" s="14"/>
      <c r="E338" s="47"/>
      <c r="F338" s="13"/>
      <c r="G338" s="52"/>
      <c r="H338" s="41"/>
      <c r="I338" s="42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59"/>
      <c r="U338" s="12"/>
    </row>
    <row r="339" spans="1:21">
      <c r="A339" s="40"/>
      <c r="B339" s="14"/>
      <c r="C339" s="14"/>
      <c r="D339" s="14"/>
      <c r="E339" s="47"/>
      <c r="F339" s="13"/>
      <c r="G339" s="52"/>
      <c r="H339" s="41"/>
      <c r="I339" s="42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59"/>
      <c r="U339" s="12"/>
    </row>
    <row r="340" spans="1:21">
      <c r="A340" s="40"/>
      <c r="B340" s="14"/>
      <c r="C340" s="14"/>
      <c r="D340" s="14"/>
      <c r="E340" s="47"/>
      <c r="F340" s="13"/>
      <c r="G340" s="52"/>
      <c r="H340" s="41"/>
      <c r="I340" s="42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59"/>
      <c r="U340" s="12"/>
    </row>
    <row r="341" spans="1:21">
      <c r="A341" s="40"/>
      <c r="B341" s="14"/>
      <c r="C341" s="14"/>
      <c r="D341" s="14"/>
      <c r="E341" s="47"/>
      <c r="F341" s="13"/>
      <c r="G341" s="52"/>
      <c r="H341" s="41"/>
      <c r="I341" s="42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59"/>
      <c r="U341" s="12"/>
    </row>
    <row r="342" spans="1:21">
      <c r="A342" s="40"/>
      <c r="B342" s="14"/>
      <c r="C342" s="14"/>
      <c r="D342" s="14"/>
      <c r="E342" s="47"/>
      <c r="F342" s="13"/>
      <c r="G342" s="52"/>
      <c r="H342" s="41"/>
      <c r="I342" s="42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59"/>
      <c r="U342" s="12"/>
    </row>
    <row r="343" spans="1:21">
      <c r="A343" s="40"/>
      <c r="B343" s="14"/>
      <c r="C343" s="14"/>
      <c r="D343" s="14"/>
      <c r="E343" s="47"/>
      <c r="F343" s="13"/>
      <c r="G343" s="52"/>
      <c r="H343" s="41"/>
      <c r="I343" s="42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59"/>
      <c r="U343" s="12"/>
    </row>
    <row r="344" spans="1:21">
      <c r="A344" s="40"/>
      <c r="B344" s="14"/>
      <c r="C344" s="14"/>
      <c r="D344" s="14"/>
      <c r="E344" s="47"/>
      <c r="F344" s="13"/>
      <c r="G344" s="52"/>
      <c r="H344" s="41"/>
      <c r="I344" s="42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59"/>
      <c r="U344" s="12"/>
    </row>
    <row r="345" spans="1:21">
      <c r="A345" s="40"/>
      <c r="B345" s="14"/>
      <c r="C345" s="14"/>
      <c r="D345" s="14"/>
      <c r="E345" s="47"/>
      <c r="F345" s="13"/>
      <c r="G345" s="52"/>
      <c r="H345" s="41"/>
      <c r="I345" s="42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59"/>
      <c r="U345" s="12"/>
    </row>
    <row r="346" spans="1:21">
      <c r="A346" s="40"/>
      <c r="B346" s="14"/>
      <c r="C346" s="14"/>
      <c r="D346" s="14"/>
      <c r="E346" s="47"/>
      <c r="F346" s="13"/>
      <c r="G346" s="52"/>
      <c r="H346" s="41"/>
      <c r="I346" s="42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59"/>
      <c r="U346" s="12"/>
    </row>
    <row r="347" spans="1:21">
      <c r="A347" s="40"/>
      <c r="B347" s="14"/>
      <c r="C347" s="14"/>
      <c r="D347" s="14"/>
      <c r="E347" s="47"/>
      <c r="F347" s="13"/>
      <c r="G347" s="52"/>
      <c r="H347" s="41"/>
      <c r="I347" s="42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59"/>
      <c r="U347" s="12"/>
    </row>
    <row r="348" spans="1:21">
      <c r="A348" s="40"/>
      <c r="B348" s="14"/>
      <c r="C348" s="14"/>
      <c r="D348" s="14"/>
      <c r="E348" s="47"/>
      <c r="F348" s="13"/>
      <c r="G348" s="52"/>
      <c r="H348" s="41"/>
      <c r="I348" s="42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59"/>
      <c r="U348" s="12"/>
    </row>
    <row r="349" spans="1:21">
      <c r="A349" s="40"/>
      <c r="B349" s="14"/>
      <c r="C349" s="14"/>
      <c r="D349" s="14"/>
      <c r="E349" s="47"/>
      <c r="F349" s="13"/>
      <c r="G349" s="52"/>
      <c r="H349" s="41"/>
      <c r="I349" s="42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59"/>
      <c r="U349" s="12"/>
    </row>
    <row r="350" spans="1:21">
      <c r="A350" s="40"/>
      <c r="B350" s="14"/>
      <c r="C350" s="14"/>
      <c r="D350" s="14"/>
      <c r="E350" s="47"/>
      <c r="F350" s="13"/>
      <c r="G350" s="52"/>
      <c r="H350" s="41"/>
      <c r="I350" s="42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59"/>
      <c r="U350" s="12"/>
    </row>
    <row r="351" spans="1:21">
      <c r="A351" s="40"/>
      <c r="B351" s="14"/>
      <c r="C351" s="14"/>
      <c r="D351" s="14"/>
      <c r="E351" s="47"/>
      <c r="F351" s="13"/>
      <c r="G351" s="52"/>
      <c r="H351" s="41"/>
      <c r="I351" s="42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59"/>
      <c r="U351" s="12"/>
    </row>
    <row r="352" spans="1:21">
      <c r="A352" s="40"/>
      <c r="B352" s="14"/>
      <c r="C352" s="14"/>
      <c r="D352" s="14"/>
      <c r="E352" s="47"/>
      <c r="F352" s="13"/>
      <c r="G352" s="52"/>
      <c r="H352" s="41"/>
      <c r="I352" s="42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59"/>
      <c r="U352" s="12"/>
    </row>
    <row r="353" spans="1:21">
      <c r="A353" s="40"/>
      <c r="B353" s="14"/>
      <c r="C353" s="14"/>
      <c r="D353" s="14"/>
      <c r="E353" s="47"/>
      <c r="F353" s="13"/>
      <c r="G353" s="52"/>
      <c r="H353" s="41"/>
      <c r="I353" s="42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59"/>
      <c r="U353" s="12"/>
    </row>
    <row r="354" spans="1:21">
      <c r="A354" s="40"/>
      <c r="B354" s="14"/>
      <c r="C354" s="14"/>
      <c r="D354" s="14"/>
      <c r="E354" s="47"/>
      <c r="F354" s="13"/>
      <c r="G354" s="52"/>
      <c r="H354" s="41"/>
      <c r="I354" s="42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59"/>
      <c r="U354" s="12"/>
    </row>
    <row r="355" spans="1:21">
      <c r="A355" s="40"/>
      <c r="B355" s="14"/>
      <c r="C355" s="14"/>
      <c r="D355" s="14"/>
      <c r="E355" s="47"/>
      <c r="F355" s="13"/>
      <c r="G355" s="52"/>
      <c r="H355" s="41"/>
      <c r="I355" s="42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59"/>
      <c r="U355" s="12"/>
    </row>
    <row r="356" spans="1:21">
      <c r="A356" s="40"/>
      <c r="B356" s="14"/>
      <c r="C356" s="14"/>
      <c r="D356" s="14"/>
      <c r="E356" s="47"/>
      <c r="F356" s="13"/>
      <c r="G356" s="52"/>
      <c r="H356" s="41"/>
      <c r="I356" s="42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59"/>
      <c r="U356" s="12"/>
    </row>
    <row r="357" spans="1:21">
      <c r="A357" s="40"/>
      <c r="B357" s="14"/>
      <c r="C357" s="14"/>
      <c r="D357" s="14"/>
      <c r="E357" s="47"/>
      <c r="F357" s="13"/>
      <c r="G357" s="52"/>
      <c r="H357" s="41"/>
      <c r="I357" s="42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59"/>
      <c r="U357" s="12"/>
    </row>
    <row r="358" spans="1:21">
      <c r="A358" s="40"/>
      <c r="B358" s="14"/>
      <c r="C358" s="14"/>
      <c r="D358" s="14"/>
      <c r="E358" s="47"/>
      <c r="F358" s="13"/>
      <c r="G358" s="52"/>
      <c r="H358" s="41"/>
      <c r="I358" s="42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59"/>
      <c r="U358" s="12"/>
    </row>
    <row r="359" spans="1:21">
      <c r="A359" s="40"/>
      <c r="B359" s="14"/>
      <c r="C359" s="14"/>
      <c r="D359" s="14"/>
      <c r="E359" s="47"/>
      <c r="F359" s="13"/>
      <c r="G359" s="52"/>
      <c r="H359" s="41"/>
      <c r="I359" s="42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59"/>
      <c r="U359" s="12"/>
    </row>
    <row r="360" spans="1:21">
      <c r="A360" s="40"/>
      <c r="B360" s="14"/>
      <c r="C360" s="14"/>
      <c r="D360" s="14"/>
      <c r="E360" s="47"/>
      <c r="F360" s="13"/>
      <c r="G360" s="52"/>
      <c r="H360" s="41"/>
      <c r="I360" s="42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59"/>
      <c r="U360" s="12"/>
    </row>
    <row r="361" spans="1:21">
      <c r="A361" s="40"/>
      <c r="B361" s="14"/>
      <c r="C361" s="14"/>
      <c r="D361" s="14"/>
      <c r="E361" s="47"/>
      <c r="F361" s="13"/>
      <c r="G361" s="52"/>
      <c r="H361" s="41"/>
      <c r="I361" s="42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59"/>
      <c r="U361" s="12"/>
    </row>
    <row r="362" spans="1:21">
      <c r="A362" s="40"/>
      <c r="B362" s="14"/>
      <c r="C362" s="14"/>
      <c r="D362" s="14"/>
      <c r="E362" s="47"/>
      <c r="F362" s="13"/>
      <c r="G362" s="52"/>
      <c r="H362" s="41"/>
      <c r="I362" s="42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59"/>
      <c r="U362" s="12"/>
    </row>
    <row r="363" spans="1:21">
      <c r="A363" s="40"/>
      <c r="B363" s="14"/>
      <c r="C363" s="14"/>
      <c r="D363" s="14"/>
      <c r="E363" s="47"/>
      <c r="F363" s="13"/>
      <c r="G363" s="52"/>
      <c r="H363" s="41"/>
      <c r="I363" s="42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59"/>
      <c r="U363" s="12"/>
    </row>
    <row r="364" spans="1:21">
      <c r="A364" s="40"/>
      <c r="B364" s="14"/>
      <c r="C364" s="14"/>
      <c r="D364" s="14"/>
      <c r="E364" s="47"/>
      <c r="F364" s="13"/>
      <c r="G364" s="52"/>
      <c r="H364" s="41"/>
      <c r="I364" s="42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59"/>
      <c r="U364" s="12"/>
    </row>
    <row r="365" spans="1:21">
      <c r="A365" s="40"/>
      <c r="B365" s="14"/>
      <c r="C365" s="14"/>
      <c r="D365" s="14"/>
      <c r="E365" s="47"/>
      <c r="F365" s="13"/>
      <c r="G365" s="52"/>
      <c r="H365" s="41"/>
      <c r="I365" s="42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59"/>
      <c r="U365" s="12"/>
    </row>
    <row r="366" spans="1:21">
      <c r="A366" s="40"/>
      <c r="B366" s="14"/>
      <c r="C366" s="14"/>
      <c r="D366" s="14"/>
      <c r="E366" s="47"/>
      <c r="F366" s="13"/>
      <c r="G366" s="52"/>
      <c r="H366" s="41"/>
      <c r="I366" s="42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59"/>
      <c r="U366" s="12"/>
    </row>
    <row r="367" spans="1:21">
      <c r="A367" s="40"/>
      <c r="B367" s="14"/>
      <c r="C367" s="14"/>
      <c r="D367" s="14"/>
      <c r="E367" s="47"/>
      <c r="F367" s="13"/>
      <c r="G367" s="52"/>
      <c r="H367" s="41"/>
      <c r="I367" s="42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59"/>
      <c r="U367" s="12"/>
    </row>
    <row r="368" spans="1:21">
      <c r="A368" s="40"/>
      <c r="B368" s="14"/>
      <c r="C368" s="14"/>
      <c r="D368" s="14"/>
      <c r="E368" s="47"/>
      <c r="F368" s="13"/>
      <c r="G368" s="52"/>
      <c r="H368" s="41"/>
      <c r="I368" s="42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59"/>
      <c r="U368" s="12"/>
    </row>
    <row r="369" spans="1:21">
      <c r="A369" s="40"/>
      <c r="B369" s="14"/>
      <c r="C369" s="14"/>
      <c r="D369" s="14"/>
      <c r="E369" s="47"/>
      <c r="F369" s="13"/>
      <c r="G369" s="52"/>
      <c r="H369" s="41"/>
      <c r="I369" s="42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59"/>
      <c r="U369" s="12"/>
    </row>
    <row r="370" spans="1:21">
      <c r="A370" s="40"/>
      <c r="B370" s="14"/>
      <c r="C370" s="14"/>
      <c r="D370" s="14"/>
      <c r="E370" s="47"/>
      <c r="F370" s="13"/>
      <c r="G370" s="52"/>
      <c r="H370" s="41"/>
      <c r="I370" s="42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59"/>
      <c r="U370" s="12"/>
    </row>
    <row r="371" spans="1:21">
      <c r="A371" s="40"/>
      <c r="B371" s="14"/>
      <c r="C371" s="14"/>
      <c r="D371" s="14"/>
      <c r="E371" s="47"/>
      <c r="F371" s="13"/>
      <c r="G371" s="52"/>
      <c r="H371" s="41"/>
      <c r="I371" s="42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59"/>
      <c r="U371" s="12"/>
    </row>
    <row r="372" spans="1:21">
      <c r="A372" s="40"/>
      <c r="B372" s="14"/>
      <c r="C372" s="14"/>
      <c r="D372" s="14"/>
      <c r="E372" s="47"/>
      <c r="F372" s="13"/>
      <c r="G372" s="52"/>
      <c r="H372" s="41"/>
      <c r="I372" s="42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59"/>
      <c r="U372" s="12"/>
    </row>
    <row r="373" spans="1:21">
      <c r="A373" s="40"/>
      <c r="B373" s="14"/>
      <c r="C373" s="14"/>
      <c r="D373" s="14"/>
      <c r="E373" s="47"/>
      <c r="F373" s="13"/>
      <c r="G373" s="52"/>
      <c r="H373" s="41"/>
      <c r="I373" s="42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59"/>
      <c r="U373" s="12"/>
    </row>
    <row r="374" spans="1:21">
      <c r="A374" s="40"/>
      <c r="B374" s="14"/>
      <c r="C374" s="14"/>
      <c r="D374" s="14"/>
      <c r="E374" s="47"/>
      <c r="F374" s="13"/>
      <c r="G374" s="52"/>
      <c r="H374" s="41"/>
      <c r="I374" s="42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59"/>
      <c r="U374" s="12"/>
    </row>
    <row r="375" spans="1:21">
      <c r="A375" s="40"/>
      <c r="B375" s="14"/>
      <c r="C375" s="14"/>
      <c r="D375" s="14"/>
      <c r="E375" s="47"/>
      <c r="F375" s="13"/>
      <c r="G375" s="52"/>
      <c r="H375" s="41"/>
      <c r="I375" s="42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59"/>
      <c r="U375" s="12"/>
    </row>
    <row r="376" spans="1:21">
      <c r="A376" s="40"/>
      <c r="B376" s="14"/>
      <c r="C376" s="14"/>
      <c r="D376" s="14"/>
      <c r="E376" s="47"/>
      <c r="F376" s="13"/>
      <c r="G376" s="52"/>
      <c r="H376" s="41"/>
      <c r="I376" s="42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59"/>
      <c r="U376" s="12"/>
    </row>
    <row r="377" spans="1:21">
      <c r="A377" s="40"/>
      <c r="B377" s="14"/>
      <c r="C377" s="14"/>
      <c r="D377" s="14"/>
      <c r="E377" s="47"/>
      <c r="F377" s="13"/>
      <c r="G377" s="52"/>
      <c r="H377" s="41"/>
      <c r="I377" s="42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59"/>
      <c r="U377" s="12"/>
    </row>
    <row r="378" spans="1:21">
      <c r="A378" s="40"/>
      <c r="B378" s="14"/>
      <c r="C378" s="14"/>
      <c r="D378" s="14"/>
      <c r="E378" s="47"/>
      <c r="F378" s="13"/>
      <c r="G378" s="52"/>
      <c r="H378" s="41"/>
      <c r="I378" s="42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59"/>
      <c r="U378" s="12"/>
    </row>
    <row r="379" spans="1:21">
      <c r="A379" s="40"/>
      <c r="B379" s="14"/>
      <c r="C379" s="14"/>
      <c r="D379" s="14"/>
      <c r="E379" s="47"/>
      <c r="F379" s="13"/>
      <c r="G379" s="52"/>
      <c r="H379" s="41"/>
      <c r="I379" s="42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59"/>
      <c r="U379" s="12"/>
    </row>
    <row r="380" spans="1:21">
      <c r="A380" s="40"/>
      <c r="B380" s="14"/>
      <c r="C380" s="14"/>
      <c r="D380" s="14"/>
      <c r="E380" s="47"/>
      <c r="F380" s="13"/>
      <c r="G380" s="52"/>
      <c r="H380" s="41"/>
      <c r="I380" s="42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59"/>
      <c r="U380" s="12"/>
    </row>
    <row r="381" spans="1:21">
      <c r="A381" s="40"/>
      <c r="B381" s="14"/>
      <c r="C381" s="14"/>
      <c r="D381" s="14"/>
      <c r="E381" s="47"/>
      <c r="F381" s="13"/>
      <c r="G381" s="52"/>
      <c r="H381" s="41"/>
      <c r="I381" s="42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59"/>
      <c r="U381" s="12"/>
    </row>
    <row r="382" spans="1:21">
      <c r="A382" s="40"/>
      <c r="B382" s="14"/>
      <c r="C382" s="14"/>
      <c r="D382" s="14"/>
      <c r="E382" s="47"/>
      <c r="F382" s="13"/>
      <c r="G382" s="52"/>
      <c r="H382" s="41"/>
      <c r="I382" s="42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59"/>
      <c r="U382" s="12"/>
    </row>
    <row r="383" spans="1:21">
      <c r="A383" s="40"/>
      <c r="B383" s="14"/>
      <c r="C383" s="14"/>
      <c r="D383" s="14"/>
      <c r="E383" s="47"/>
      <c r="F383" s="13"/>
      <c r="G383" s="52"/>
      <c r="H383" s="41"/>
      <c r="I383" s="42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59"/>
      <c r="U383" s="12"/>
    </row>
    <row r="384" spans="1:21">
      <c r="A384" s="40"/>
      <c r="B384" s="14"/>
      <c r="C384" s="14"/>
      <c r="D384" s="14"/>
      <c r="E384" s="47"/>
      <c r="F384" s="13"/>
      <c r="G384" s="52"/>
      <c r="H384" s="41"/>
      <c r="I384" s="42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59"/>
      <c r="U384" s="12"/>
    </row>
    <row r="385" spans="1:21">
      <c r="A385" s="40"/>
      <c r="B385" s="14"/>
      <c r="C385" s="14"/>
      <c r="D385" s="14"/>
      <c r="E385" s="47"/>
      <c r="F385" s="13"/>
      <c r="G385" s="52"/>
      <c r="H385" s="41"/>
      <c r="I385" s="42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59"/>
      <c r="U385" s="12"/>
    </row>
    <row r="386" spans="1:21">
      <c r="A386" s="40"/>
      <c r="B386" s="14"/>
      <c r="C386" s="14"/>
      <c r="D386" s="14"/>
      <c r="E386" s="47"/>
      <c r="F386" s="13"/>
      <c r="G386" s="52"/>
      <c r="H386" s="41"/>
      <c r="I386" s="42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59"/>
      <c r="U386" s="12"/>
    </row>
    <row r="387" spans="1:21">
      <c r="A387" s="40"/>
      <c r="B387" s="14"/>
      <c r="C387" s="14"/>
      <c r="D387" s="14"/>
      <c r="E387" s="47"/>
      <c r="F387" s="13"/>
      <c r="G387" s="52"/>
      <c r="H387" s="41"/>
      <c r="I387" s="42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59"/>
      <c r="U387" s="12"/>
    </row>
    <row r="388" spans="1:21">
      <c r="A388" s="40"/>
      <c r="B388" s="14"/>
      <c r="C388" s="14"/>
      <c r="D388" s="14"/>
      <c r="E388" s="47"/>
      <c r="F388" s="13"/>
      <c r="G388" s="52"/>
      <c r="H388" s="41"/>
      <c r="I388" s="42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59"/>
      <c r="U388" s="12"/>
    </row>
    <row r="389" spans="1:21">
      <c r="A389" s="40"/>
      <c r="B389" s="14"/>
      <c r="C389" s="14"/>
      <c r="D389" s="14"/>
      <c r="E389" s="47"/>
      <c r="F389" s="13"/>
      <c r="G389" s="52"/>
      <c r="H389" s="41"/>
      <c r="I389" s="42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59"/>
      <c r="U389" s="12"/>
    </row>
    <row r="390" spans="1:21">
      <c r="A390" s="40"/>
      <c r="B390" s="14"/>
      <c r="C390" s="14"/>
      <c r="D390" s="14"/>
      <c r="E390" s="47"/>
      <c r="F390" s="13"/>
      <c r="G390" s="52"/>
      <c r="H390" s="41"/>
      <c r="I390" s="42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59"/>
      <c r="U390" s="12"/>
    </row>
    <row r="391" spans="1:21">
      <c r="A391" s="40"/>
      <c r="B391" s="14"/>
      <c r="C391" s="14"/>
      <c r="D391" s="14"/>
      <c r="E391" s="47"/>
      <c r="F391" s="13"/>
      <c r="G391" s="52"/>
      <c r="H391" s="41"/>
      <c r="I391" s="42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59"/>
      <c r="U391" s="12"/>
    </row>
    <row r="392" spans="1:21">
      <c r="A392" s="40"/>
      <c r="B392" s="14"/>
      <c r="C392" s="14"/>
      <c r="D392" s="14"/>
      <c r="E392" s="47"/>
      <c r="F392" s="13"/>
      <c r="G392" s="52"/>
      <c r="H392" s="41"/>
      <c r="I392" s="42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59"/>
      <c r="U392" s="12"/>
    </row>
    <row r="393" spans="1:21">
      <c r="A393" s="40"/>
      <c r="B393" s="14"/>
      <c r="C393" s="14"/>
      <c r="D393" s="14"/>
      <c r="E393" s="47"/>
      <c r="F393" s="13"/>
      <c r="G393" s="52"/>
      <c r="H393" s="41"/>
      <c r="I393" s="42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59"/>
      <c r="U393" s="12"/>
    </row>
    <row r="394" spans="1:21">
      <c r="A394" s="40"/>
      <c r="B394" s="14"/>
      <c r="C394" s="14"/>
      <c r="D394" s="14"/>
      <c r="E394" s="47"/>
      <c r="F394" s="13"/>
      <c r="G394" s="52"/>
      <c r="H394" s="41"/>
      <c r="I394" s="42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59"/>
      <c r="U394" s="12"/>
    </row>
    <row r="395" spans="1:21">
      <c r="A395" s="40"/>
      <c r="B395" s="14"/>
      <c r="C395" s="14"/>
      <c r="D395" s="14"/>
      <c r="E395" s="47"/>
      <c r="F395" s="13"/>
      <c r="G395" s="52"/>
      <c r="H395" s="41"/>
      <c r="I395" s="42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59"/>
      <c r="U395" s="12"/>
    </row>
    <row r="396" spans="1:21">
      <c r="A396" s="40"/>
      <c r="B396" s="14"/>
      <c r="C396" s="14"/>
      <c r="D396" s="14"/>
      <c r="E396" s="47"/>
      <c r="F396" s="13"/>
      <c r="G396" s="52"/>
      <c r="H396" s="41"/>
      <c r="I396" s="42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59"/>
      <c r="U396" s="12"/>
    </row>
    <row r="397" spans="1:21">
      <c r="A397" s="40"/>
      <c r="B397" s="14"/>
      <c r="C397" s="14"/>
      <c r="D397" s="14"/>
      <c r="E397" s="47"/>
      <c r="F397" s="13"/>
      <c r="G397" s="52"/>
      <c r="H397" s="41"/>
      <c r="I397" s="42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59"/>
      <c r="U397" s="12"/>
    </row>
    <row r="398" spans="1:21">
      <c r="A398" s="40"/>
      <c r="B398" s="14"/>
      <c r="C398" s="14"/>
      <c r="D398" s="14"/>
      <c r="E398" s="47"/>
      <c r="F398" s="13"/>
      <c r="G398" s="52"/>
      <c r="H398" s="41"/>
      <c r="I398" s="42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59"/>
      <c r="U398" s="12"/>
    </row>
    <row r="399" spans="1:21">
      <c r="A399" s="40"/>
      <c r="B399" s="14"/>
      <c r="C399" s="14"/>
      <c r="D399" s="14"/>
      <c r="E399" s="47"/>
      <c r="F399" s="13"/>
      <c r="G399" s="52"/>
      <c r="H399" s="41"/>
      <c r="I399" s="42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59"/>
      <c r="U399" s="12"/>
    </row>
    <row r="400" spans="1:21">
      <c r="A400" s="40"/>
      <c r="B400" s="14"/>
      <c r="C400" s="14"/>
      <c r="D400" s="14"/>
      <c r="E400" s="47"/>
      <c r="F400" s="13"/>
      <c r="G400" s="52"/>
      <c r="H400" s="41"/>
      <c r="I400" s="42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59"/>
      <c r="U400" s="12"/>
    </row>
    <row r="401" spans="1:21">
      <c r="A401" s="40"/>
      <c r="B401" s="14"/>
      <c r="C401" s="14"/>
      <c r="D401" s="14"/>
      <c r="E401" s="47"/>
      <c r="F401" s="13"/>
      <c r="G401" s="52"/>
      <c r="H401" s="41"/>
      <c r="I401" s="42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59"/>
      <c r="U401" s="12"/>
    </row>
    <row r="402" spans="1:21">
      <c r="A402" s="40"/>
      <c r="B402" s="14"/>
      <c r="C402" s="14"/>
      <c r="D402" s="14"/>
      <c r="E402" s="47"/>
      <c r="F402" s="13"/>
      <c r="G402" s="52"/>
      <c r="H402" s="41"/>
      <c r="I402" s="42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59"/>
      <c r="U402" s="12"/>
    </row>
    <row r="403" spans="1:21">
      <c r="A403" s="40"/>
      <c r="B403" s="14"/>
      <c r="C403" s="14"/>
      <c r="D403" s="14"/>
      <c r="E403" s="47"/>
      <c r="F403" s="13"/>
      <c r="G403" s="52"/>
      <c r="H403" s="41"/>
      <c r="I403" s="42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59"/>
      <c r="U403" s="12"/>
    </row>
    <row r="404" spans="1:21">
      <c r="A404" s="40"/>
      <c r="B404" s="14"/>
      <c r="C404" s="14"/>
      <c r="D404" s="14"/>
      <c r="E404" s="47"/>
      <c r="F404" s="13"/>
      <c r="G404" s="52"/>
      <c r="H404" s="41"/>
      <c r="I404" s="42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59"/>
      <c r="U404" s="12"/>
    </row>
    <row r="405" spans="1:21">
      <c r="A405" s="40"/>
      <c r="B405" s="14"/>
      <c r="C405" s="14"/>
      <c r="D405" s="14"/>
      <c r="E405" s="47"/>
      <c r="F405" s="13"/>
      <c r="G405" s="52"/>
      <c r="H405" s="41"/>
      <c r="I405" s="42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59"/>
      <c r="U405" s="12"/>
    </row>
    <row r="406" spans="1:21">
      <c r="A406" s="40"/>
      <c r="B406" s="14"/>
      <c r="C406" s="14"/>
      <c r="D406" s="14"/>
      <c r="E406" s="47"/>
      <c r="F406" s="13"/>
      <c r="G406" s="52"/>
      <c r="H406" s="41"/>
      <c r="I406" s="42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59"/>
      <c r="U406" s="12"/>
    </row>
    <row r="407" spans="1:21">
      <c r="A407" s="40"/>
      <c r="B407" s="14"/>
      <c r="C407" s="14"/>
      <c r="D407" s="14"/>
      <c r="E407" s="47"/>
      <c r="F407" s="13"/>
      <c r="G407" s="52"/>
      <c r="H407" s="41"/>
      <c r="I407" s="42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59"/>
      <c r="U407" s="12"/>
    </row>
    <row r="408" spans="1:21">
      <c r="A408" s="40"/>
      <c r="B408" s="14"/>
      <c r="C408" s="14"/>
      <c r="D408" s="14"/>
      <c r="E408" s="47"/>
      <c r="F408" s="13"/>
      <c r="G408" s="52"/>
      <c r="H408" s="41"/>
      <c r="I408" s="42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59"/>
      <c r="U408" s="12"/>
    </row>
    <row r="409" spans="1:21">
      <c r="A409" s="40"/>
      <c r="B409" s="14"/>
      <c r="C409" s="14"/>
      <c r="D409" s="14"/>
      <c r="E409" s="47"/>
      <c r="F409" s="13"/>
      <c r="G409" s="52"/>
      <c r="H409" s="41"/>
      <c r="I409" s="42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59"/>
      <c r="U409" s="12"/>
    </row>
    <row r="410" spans="1:21">
      <c r="A410" s="40"/>
      <c r="B410" s="14"/>
      <c r="C410" s="14"/>
      <c r="D410" s="14"/>
      <c r="E410" s="47"/>
      <c r="F410" s="13"/>
      <c r="G410" s="52"/>
      <c r="H410" s="41"/>
      <c r="I410" s="42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59"/>
      <c r="U410" s="12"/>
    </row>
    <row r="411" spans="1:21">
      <c r="A411" s="40"/>
      <c r="B411" s="14"/>
      <c r="C411" s="14"/>
      <c r="D411" s="14"/>
      <c r="E411" s="47"/>
      <c r="F411" s="13"/>
      <c r="G411" s="52"/>
      <c r="H411" s="41"/>
      <c r="I411" s="42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59"/>
      <c r="U411" s="12"/>
    </row>
    <row r="412" spans="1:21">
      <c r="A412" s="40"/>
      <c r="B412" s="14"/>
      <c r="C412" s="14"/>
      <c r="D412" s="14"/>
      <c r="E412" s="47"/>
      <c r="F412" s="13"/>
      <c r="G412" s="52"/>
      <c r="H412" s="41"/>
      <c r="I412" s="42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59"/>
      <c r="U412" s="12"/>
    </row>
    <row r="413" spans="1:21">
      <c r="A413" s="40"/>
      <c r="B413" s="14"/>
      <c r="C413" s="14"/>
      <c r="D413" s="14"/>
      <c r="E413" s="47"/>
      <c r="F413" s="13"/>
      <c r="G413" s="52"/>
      <c r="H413" s="41"/>
      <c r="I413" s="42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59"/>
      <c r="U413" s="12"/>
    </row>
    <row r="414" spans="1:21">
      <c r="A414" s="40"/>
      <c r="B414" s="14"/>
      <c r="C414" s="14"/>
      <c r="D414" s="14"/>
      <c r="E414" s="47"/>
      <c r="F414" s="13"/>
      <c r="G414" s="52"/>
      <c r="H414" s="41"/>
      <c r="I414" s="42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59"/>
      <c r="U414" s="12"/>
    </row>
    <row r="415" spans="1:21">
      <c r="A415" s="40"/>
      <c r="B415" s="14"/>
      <c r="C415" s="14"/>
      <c r="D415" s="14"/>
      <c r="E415" s="47"/>
      <c r="F415" s="13"/>
      <c r="G415" s="52"/>
      <c r="H415" s="41"/>
      <c r="I415" s="42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59"/>
      <c r="U415" s="12"/>
    </row>
    <row r="416" spans="1:21">
      <c r="A416" s="40"/>
      <c r="B416" s="14"/>
      <c r="C416" s="14"/>
      <c r="D416" s="14"/>
      <c r="E416" s="47"/>
      <c r="F416" s="13"/>
      <c r="G416" s="52"/>
      <c r="H416" s="41"/>
      <c r="I416" s="42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59"/>
      <c r="U416" s="12"/>
    </row>
    <row r="417" spans="1:21">
      <c r="A417" s="40"/>
      <c r="B417" s="14"/>
      <c r="C417" s="14"/>
      <c r="D417" s="14"/>
      <c r="E417" s="47"/>
      <c r="F417" s="13"/>
      <c r="G417" s="52"/>
      <c r="H417" s="41"/>
      <c r="I417" s="42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59"/>
      <c r="U417" s="12"/>
    </row>
    <row r="418" spans="1:21">
      <c r="A418" s="40"/>
      <c r="B418" s="14"/>
      <c r="C418" s="14"/>
      <c r="D418" s="14"/>
      <c r="E418" s="47"/>
      <c r="F418" s="13"/>
      <c r="G418" s="52"/>
      <c r="H418" s="41"/>
      <c r="I418" s="42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59"/>
      <c r="U418" s="12"/>
    </row>
    <row r="419" spans="1:21">
      <c r="A419" s="40"/>
      <c r="B419" s="14"/>
      <c r="C419" s="14"/>
      <c r="D419" s="14"/>
      <c r="E419" s="47"/>
      <c r="F419" s="13"/>
      <c r="G419" s="52"/>
      <c r="H419" s="41"/>
      <c r="I419" s="42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59"/>
      <c r="U419" s="12"/>
    </row>
    <row r="420" spans="1:21">
      <c r="A420" s="40"/>
      <c r="B420" s="14"/>
      <c r="C420" s="14"/>
      <c r="D420" s="14"/>
      <c r="E420" s="47"/>
      <c r="F420" s="13"/>
      <c r="G420" s="52"/>
      <c r="H420" s="41"/>
      <c r="I420" s="42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59"/>
      <c r="U420" s="12"/>
    </row>
    <row r="421" spans="1:21">
      <c r="A421" s="40"/>
      <c r="B421" s="14"/>
      <c r="C421" s="14"/>
      <c r="D421" s="14"/>
      <c r="E421" s="47"/>
      <c r="F421" s="13"/>
      <c r="G421" s="52"/>
      <c r="H421" s="41"/>
      <c r="I421" s="42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59"/>
      <c r="U421" s="12"/>
    </row>
    <row r="422" spans="1:21">
      <c r="A422" s="40"/>
      <c r="B422" s="14"/>
      <c r="C422" s="14"/>
      <c r="D422" s="14"/>
      <c r="E422" s="47"/>
      <c r="F422" s="13"/>
      <c r="G422" s="52"/>
      <c r="H422" s="41"/>
      <c r="I422" s="42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59"/>
      <c r="U422" s="12"/>
    </row>
    <row r="423" spans="1:21">
      <c r="A423" s="40"/>
      <c r="B423" s="14"/>
      <c r="C423" s="14"/>
      <c r="D423" s="14"/>
      <c r="E423" s="47"/>
      <c r="F423" s="13"/>
      <c r="G423" s="52"/>
      <c r="H423" s="41"/>
      <c r="I423" s="42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59"/>
      <c r="U423" s="12"/>
    </row>
    <row r="424" spans="1:21">
      <c r="A424" s="40"/>
      <c r="B424" s="14"/>
      <c r="C424" s="14"/>
      <c r="D424" s="14"/>
      <c r="E424" s="47"/>
      <c r="F424" s="13"/>
      <c r="G424" s="52"/>
      <c r="H424" s="41"/>
      <c r="I424" s="42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59"/>
      <c r="U424" s="12"/>
    </row>
    <row r="425" spans="1:21">
      <c r="A425" s="40"/>
      <c r="B425" s="14"/>
      <c r="C425" s="14"/>
      <c r="D425" s="14"/>
      <c r="E425" s="47"/>
      <c r="F425" s="13"/>
      <c r="G425" s="52"/>
      <c r="H425" s="41"/>
      <c r="I425" s="42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59"/>
      <c r="U425" s="12"/>
    </row>
    <row r="426" spans="1:21">
      <c r="A426" s="40"/>
      <c r="B426" s="14"/>
      <c r="C426" s="14"/>
      <c r="D426" s="14"/>
      <c r="E426" s="47"/>
      <c r="F426" s="13"/>
      <c r="G426" s="52"/>
      <c r="H426" s="41"/>
      <c r="I426" s="42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59"/>
      <c r="U426" s="12"/>
    </row>
    <row r="427" spans="1:21">
      <c r="A427" s="40"/>
      <c r="B427" s="14"/>
      <c r="C427" s="14"/>
      <c r="D427" s="14"/>
      <c r="E427" s="47"/>
      <c r="F427" s="13"/>
      <c r="G427" s="52"/>
      <c r="H427" s="41"/>
      <c r="I427" s="42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59"/>
      <c r="U427" s="12"/>
    </row>
    <row r="428" spans="1:21">
      <c r="A428" s="40"/>
      <c r="B428" s="14"/>
      <c r="C428" s="14"/>
      <c r="D428" s="14"/>
      <c r="E428" s="47"/>
      <c r="F428" s="13"/>
      <c r="G428" s="52"/>
      <c r="H428" s="41"/>
      <c r="I428" s="42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59"/>
      <c r="U428" s="12"/>
    </row>
    <row r="429" spans="1:21">
      <c r="A429" s="40"/>
      <c r="B429" s="14"/>
      <c r="C429" s="14"/>
      <c r="D429" s="14"/>
      <c r="E429" s="47"/>
      <c r="F429" s="13"/>
      <c r="G429" s="52"/>
      <c r="H429" s="41"/>
      <c r="I429" s="42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59"/>
      <c r="U429" s="12"/>
    </row>
    <row r="430" spans="1:21">
      <c r="A430" s="40"/>
      <c r="B430" s="14"/>
      <c r="C430" s="14"/>
      <c r="D430" s="14"/>
      <c r="E430" s="47"/>
      <c r="F430" s="13"/>
      <c r="G430" s="52"/>
      <c r="H430" s="41"/>
      <c r="I430" s="42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59"/>
      <c r="U430" s="12"/>
    </row>
    <row r="431" spans="1:21">
      <c r="A431" s="40"/>
      <c r="B431" s="14"/>
      <c r="C431" s="14"/>
      <c r="D431" s="14"/>
      <c r="E431" s="47"/>
      <c r="F431" s="13"/>
      <c r="G431" s="52"/>
      <c r="H431" s="41"/>
      <c r="I431" s="42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59"/>
      <c r="U431" s="12"/>
    </row>
    <row r="432" spans="1:21">
      <c r="A432" s="40"/>
      <c r="B432" s="14"/>
      <c r="C432" s="14"/>
      <c r="D432" s="14"/>
      <c r="E432" s="47"/>
      <c r="F432" s="13"/>
      <c r="G432" s="52"/>
      <c r="H432" s="41"/>
      <c r="I432" s="42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59"/>
      <c r="U432" s="12"/>
    </row>
    <row r="433" spans="1:21">
      <c r="A433" s="40"/>
      <c r="B433" s="14"/>
      <c r="C433" s="14"/>
      <c r="D433" s="14"/>
      <c r="E433" s="47"/>
      <c r="F433" s="13"/>
      <c r="G433" s="52"/>
      <c r="H433" s="41"/>
      <c r="I433" s="42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59"/>
      <c r="U433" s="12"/>
    </row>
    <row r="434" spans="1:21">
      <c r="A434" s="40"/>
      <c r="B434" s="14"/>
      <c r="C434" s="14"/>
      <c r="D434" s="14"/>
      <c r="E434" s="47"/>
      <c r="F434" s="13"/>
      <c r="G434" s="52"/>
      <c r="H434" s="41"/>
      <c r="I434" s="42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59"/>
      <c r="U434" s="12"/>
    </row>
    <row r="435" spans="1:21">
      <c r="A435" s="40"/>
      <c r="B435" s="14"/>
      <c r="C435" s="14"/>
      <c r="D435" s="14"/>
      <c r="E435" s="47"/>
      <c r="F435" s="13"/>
      <c r="G435" s="52"/>
      <c r="H435" s="41"/>
      <c r="I435" s="42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59"/>
      <c r="U435" s="12"/>
    </row>
    <row r="436" spans="1:21">
      <c r="A436" s="40"/>
      <c r="B436" s="14"/>
      <c r="C436" s="14"/>
      <c r="D436" s="14"/>
      <c r="E436" s="47"/>
      <c r="F436" s="13"/>
      <c r="G436" s="52"/>
      <c r="H436" s="41"/>
      <c r="I436" s="42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59"/>
      <c r="U436" s="12"/>
    </row>
    <row r="437" spans="1:21">
      <c r="A437" s="40"/>
      <c r="B437" s="14"/>
      <c r="C437" s="14"/>
      <c r="D437" s="14"/>
      <c r="E437" s="47"/>
      <c r="F437" s="13"/>
      <c r="G437" s="52"/>
      <c r="H437" s="41"/>
      <c r="I437" s="42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59"/>
      <c r="U437" s="12"/>
    </row>
    <row r="438" spans="1:21">
      <c r="A438" s="40"/>
      <c r="B438" s="14"/>
      <c r="C438" s="14"/>
      <c r="D438" s="14"/>
      <c r="E438" s="47"/>
      <c r="F438" s="13"/>
      <c r="G438" s="52"/>
      <c r="H438" s="41"/>
      <c r="I438" s="42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59"/>
      <c r="U438" s="12"/>
    </row>
    <row r="439" spans="1:21">
      <c r="A439" s="40"/>
      <c r="B439" s="14"/>
      <c r="C439" s="14"/>
      <c r="D439" s="14"/>
      <c r="E439" s="47"/>
      <c r="F439" s="13"/>
      <c r="G439" s="52"/>
      <c r="H439" s="41"/>
      <c r="I439" s="42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59"/>
      <c r="U439" s="12"/>
    </row>
    <row r="440" spans="1:21">
      <c r="A440" s="40"/>
      <c r="B440" s="14"/>
      <c r="C440" s="14"/>
      <c r="D440" s="14"/>
      <c r="E440" s="47"/>
      <c r="F440" s="13"/>
      <c r="G440" s="52"/>
      <c r="H440" s="41"/>
      <c r="I440" s="42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59"/>
      <c r="U440" s="12"/>
    </row>
    <row r="441" spans="1:21">
      <c r="A441" s="40"/>
      <c r="B441" s="14"/>
      <c r="C441" s="14"/>
      <c r="D441" s="14"/>
      <c r="E441" s="47"/>
      <c r="F441" s="13"/>
      <c r="G441" s="52"/>
      <c r="H441" s="41"/>
      <c r="I441" s="42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59"/>
      <c r="U441" s="12"/>
    </row>
    <row r="442" spans="1:21">
      <c r="A442" s="40"/>
      <c r="B442" s="14"/>
      <c r="C442" s="14"/>
      <c r="D442" s="14"/>
      <c r="E442" s="47"/>
      <c r="F442" s="13"/>
      <c r="G442" s="52"/>
      <c r="H442" s="41"/>
      <c r="I442" s="42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59"/>
      <c r="U442" s="12"/>
    </row>
    <row r="443" spans="1:21">
      <c r="A443" s="40"/>
      <c r="B443" s="14"/>
      <c r="C443" s="14"/>
      <c r="D443" s="14"/>
      <c r="E443" s="47"/>
      <c r="F443" s="13"/>
      <c r="G443" s="52"/>
      <c r="H443" s="41"/>
      <c r="I443" s="42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59"/>
      <c r="U443" s="12"/>
    </row>
    <row r="444" spans="1:21">
      <c r="A444" s="40"/>
      <c r="B444" s="14"/>
      <c r="C444" s="14"/>
      <c r="D444" s="14"/>
      <c r="E444" s="47"/>
      <c r="F444" s="13"/>
      <c r="G444" s="52"/>
      <c r="H444" s="41"/>
      <c r="I444" s="42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59"/>
      <c r="U444" s="12"/>
    </row>
    <row r="445" spans="1:21">
      <c r="A445" s="40"/>
      <c r="B445" s="14"/>
      <c r="C445" s="14"/>
      <c r="D445" s="14"/>
      <c r="E445" s="47"/>
      <c r="F445" s="13"/>
      <c r="G445" s="52"/>
      <c r="H445" s="41"/>
      <c r="I445" s="42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59"/>
      <c r="U445" s="12"/>
    </row>
    <row r="446" spans="1:21">
      <c r="A446" s="40"/>
      <c r="B446" s="14"/>
      <c r="C446" s="14"/>
      <c r="D446" s="14"/>
      <c r="E446" s="47"/>
      <c r="F446" s="13"/>
      <c r="G446" s="52"/>
      <c r="H446" s="41"/>
      <c r="I446" s="42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59"/>
      <c r="U446" s="12"/>
    </row>
    <row r="447" spans="1:21">
      <c r="A447" s="40"/>
      <c r="B447" s="14"/>
      <c r="C447" s="14"/>
      <c r="D447" s="14"/>
      <c r="E447" s="47"/>
      <c r="F447" s="13"/>
      <c r="G447" s="52"/>
      <c r="H447" s="41"/>
      <c r="I447" s="42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59"/>
      <c r="U447" s="12"/>
    </row>
    <row r="448" spans="1:21">
      <c r="A448" s="40"/>
      <c r="B448" s="14"/>
      <c r="C448" s="14"/>
      <c r="D448" s="14"/>
      <c r="E448" s="47"/>
      <c r="F448" s="13"/>
      <c r="G448" s="52"/>
      <c r="H448" s="41"/>
      <c r="I448" s="42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59"/>
      <c r="U448" s="12"/>
    </row>
    <row r="449" spans="1:21">
      <c r="A449" s="40"/>
      <c r="B449" s="14"/>
      <c r="C449" s="14"/>
      <c r="D449" s="14"/>
      <c r="E449" s="47"/>
      <c r="F449" s="13"/>
      <c r="G449" s="52"/>
      <c r="H449" s="41"/>
      <c r="I449" s="42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59"/>
      <c r="U449" s="12"/>
    </row>
    <row r="450" spans="1:21">
      <c r="A450" s="40"/>
      <c r="B450" s="14"/>
      <c r="C450" s="14"/>
      <c r="D450" s="14"/>
      <c r="E450" s="47"/>
      <c r="F450" s="13"/>
      <c r="G450" s="52"/>
      <c r="H450" s="41"/>
      <c r="I450" s="42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59"/>
      <c r="U450" s="12"/>
    </row>
    <row r="451" spans="1:21">
      <c r="A451" s="40"/>
      <c r="B451" s="14"/>
      <c r="C451" s="14"/>
      <c r="D451" s="14"/>
      <c r="E451" s="47"/>
      <c r="F451" s="13"/>
      <c r="G451" s="52"/>
      <c r="H451" s="41"/>
      <c r="I451" s="42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59"/>
      <c r="U451" s="12"/>
    </row>
    <row r="452" spans="1:21">
      <c r="A452" s="40"/>
      <c r="B452" s="14"/>
      <c r="C452" s="14"/>
      <c r="D452" s="14"/>
      <c r="E452" s="47"/>
      <c r="F452" s="13"/>
      <c r="G452" s="52"/>
      <c r="H452" s="41"/>
      <c r="I452" s="42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59"/>
      <c r="U452" s="12"/>
    </row>
    <row r="453" spans="1:21">
      <c r="A453" s="40"/>
      <c r="B453" s="14"/>
      <c r="C453" s="14"/>
      <c r="D453" s="14"/>
      <c r="E453" s="47"/>
      <c r="F453" s="13"/>
      <c r="G453" s="52"/>
      <c r="H453" s="41"/>
      <c r="I453" s="42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59"/>
      <c r="U453" s="12"/>
    </row>
    <row r="454" spans="1:21">
      <c r="A454" s="40"/>
      <c r="B454" s="14"/>
      <c r="C454" s="14"/>
      <c r="D454" s="14"/>
      <c r="E454" s="47"/>
      <c r="F454" s="13"/>
      <c r="G454" s="52"/>
      <c r="H454" s="41"/>
      <c r="I454" s="42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59"/>
      <c r="U454" s="12"/>
    </row>
    <row r="455" spans="1:21">
      <c r="A455" s="40"/>
      <c r="B455" s="14"/>
      <c r="C455" s="14"/>
      <c r="D455" s="14"/>
      <c r="E455" s="47"/>
      <c r="F455" s="13"/>
      <c r="G455" s="52"/>
      <c r="H455" s="41"/>
      <c r="I455" s="42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59"/>
      <c r="U455" s="12"/>
    </row>
    <row r="456" spans="1:21">
      <c r="A456" s="40"/>
      <c r="B456" s="14"/>
      <c r="C456" s="14"/>
      <c r="D456" s="14"/>
      <c r="E456" s="47"/>
      <c r="F456" s="13"/>
      <c r="G456" s="52"/>
      <c r="H456" s="41"/>
      <c r="I456" s="42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59"/>
      <c r="U456" s="12"/>
    </row>
    <row r="457" spans="1:21">
      <c r="A457" s="40"/>
      <c r="B457" s="14"/>
      <c r="C457" s="14"/>
      <c r="D457" s="14"/>
      <c r="E457" s="47"/>
      <c r="F457" s="13"/>
      <c r="G457" s="52"/>
      <c r="H457" s="41"/>
      <c r="I457" s="42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59"/>
      <c r="U457" s="12"/>
    </row>
    <row r="458" spans="1:21">
      <c r="A458" s="40"/>
      <c r="B458" s="14"/>
      <c r="C458" s="14"/>
      <c r="D458" s="14"/>
      <c r="E458" s="47"/>
      <c r="F458" s="13"/>
      <c r="G458" s="52"/>
      <c r="H458" s="41"/>
      <c r="I458" s="42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59"/>
      <c r="U458" s="12"/>
    </row>
    <row r="459" spans="1:21">
      <c r="A459" s="40"/>
      <c r="B459" s="14"/>
      <c r="C459" s="14"/>
      <c r="D459" s="14"/>
      <c r="E459" s="47"/>
      <c r="F459" s="13"/>
      <c r="G459" s="52"/>
      <c r="H459" s="41"/>
      <c r="I459" s="42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59"/>
      <c r="U459" s="12"/>
    </row>
    <row r="460" spans="1:21">
      <c r="A460" s="40"/>
      <c r="B460" s="14"/>
      <c r="C460" s="14"/>
      <c r="D460" s="14"/>
      <c r="E460" s="47"/>
      <c r="F460" s="13"/>
      <c r="G460" s="52"/>
      <c r="H460" s="41"/>
      <c r="I460" s="42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59"/>
      <c r="U460" s="12"/>
    </row>
    <row r="461" spans="1:21">
      <c r="A461" s="40"/>
      <c r="B461" s="14"/>
      <c r="C461" s="14"/>
      <c r="D461" s="14"/>
      <c r="E461" s="47"/>
      <c r="F461" s="13"/>
      <c r="G461" s="52"/>
      <c r="H461" s="41"/>
      <c r="I461" s="42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59"/>
      <c r="U461" s="12"/>
    </row>
    <row r="462" spans="1:21">
      <c r="A462" s="40"/>
      <c r="B462" s="14"/>
      <c r="C462" s="14"/>
      <c r="D462" s="14"/>
      <c r="E462" s="47"/>
      <c r="F462" s="13"/>
      <c r="G462" s="52"/>
      <c r="H462" s="41"/>
      <c r="I462" s="42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59"/>
      <c r="U462" s="12"/>
    </row>
    <row r="463" spans="1:21">
      <c r="A463" s="40"/>
      <c r="B463" s="14"/>
      <c r="C463" s="14"/>
      <c r="D463" s="14"/>
      <c r="E463" s="47"/>
      <c r="F463" s="13"/>
      <c r="G463" s="52"/>
      <c r="H463" s="41"/>
      <c r="I463" s="42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59"/>
      <c r="U463" s="12"/>
    </row>
    <row r="464" spans="1:21">
      <c r="A464" s="40"/>
      <c r="B464" s="14"/>
      <c r="C464" s="14"/>
      <c r="D464" s="14"/>
      <c r="E464" s="47"/>
      <c r="F464" s="13"/>
      <c r="G464" s="52"/>
      <c r="H464" s="41"/>
      <c r="I464" s="42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59"/>
      <c r="U464" s="12"/>
    </row>
    <row r="465" spans="1:21">
      <c r="A465" s="40"/>
      <c r="B465" s="14"/>
      <c r="C465" s="14"/>
      <c r="D465" s="14"/>
      <c r="E465" s="47"/>
      <c r="F465" s="13"/>
      <c r="G465" s="52"/>
      <c r="H465" s="41"/>
      <c r="I465" s="42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59"/>
      <c r="U465" s="12"/>
    </row>
    <row r="466" spans="1:21">
      <c r="A466" s="40"/>
      <c r="B466" s="14"/>
      <c r="C466" s="14"/>
      <c r="D466" s="14"/>
      <c r="E466" s="47"/>
      <c r="F466" s="13"/>
      <c r="G466" s="52"/>
      <c r="H466" s="41"/>
      <c r="I466" s="42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59"/>
      <c r="U466" s="12"/>
    </row>
    <row r="467" spans="1:21">
      <c r="A467" s="40"/>
      <c r="B467" s="14"/>
      <c r="C467" s="14"/>
      <c r="D467" s="14"/>
      <c r="E467" s="47"/>
      <c r="F467" s="13"/>
      <c r="G467" s="52"/>
      <c r="H467" s="41"/>
      <c r="I467" s="42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59"/>
      <c r="U467" s="12"/>
    </row>
    <row r="468" spans="1:21">
      <c r="A468" s="40"/>
      <c r="B468" s="14"/>
      <c r="C468" s="14"/>
      <c r="D468" s="14"/>
      <c r="E468" s="47"/>
      <c r="F468" s="13"/>
      <c r="G468" s="52"/>
      <c r="H468" s="41"/>
      <c r="I468" s="42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59"/>
      <c r="U468" s="12"/>
    </row>
    <row r="469" spans="1:21">
      <c r="A469" s="40"/>
      <c r="B469" s="14"/>
      <c r="C469" s="14"/>
      <c r="D469" s="14"/>
      <c r="E469" s="47"/>
      <c r="F469" s="13"/>
      <c r="G469" s="52"/>
      <c r="H469" s="41"/>
      <c r="I469" s="42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59"/>
      <c r="U469" s="12"/>
    </row>
    <row r="470" spans="1:21">
      <c r="A470" s="40"/>
      <c r="B470" s="14"/>
      <c r="C470" s="14"/>
      <c r="D470" s="14"/>
      <c r="E470" s="47"/>
      <c r="F470" s="13"/>
      <c r="G470" s="52"/>
      <c r="H470" s="41"/>
      <c r="I470" s="42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59"/>
      <c r="U470" s="12"/>
    </row>
    <row r="471" spans="1:21">
      <c r="A471" s="40"/>
      <c r="B471" s="14"/>
      <c r="C471" s="14"/>
      <c r="D471" s="14"/>
      <c r="E471" s="47"/>
      <c r="F471" s="13"/>
      <c r="G471" s="52"/>
      <c r="H471" s="41"/>
      <c r="I471" s="42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59"/>
      <c r="U471" s="12"/>
    </row>
    <row r="472" spans="1:21">
      <c r="A472" s="40"/>
      <c r="B472" s="14"/>
      <c r="C472" s="14"/>
      <c r="D472" s="14"/>
      <c r="E472" s="47"/>
      <c r="F472" s="13"/>
      <c r="G472" s="52"/>
      <c r="H472" s="41"/>
      <c r="I472" s="42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59"/>
      <c r="U472" s="12"/>
    </row>
    <row r="473" spans="1:21">
      <c r="A473" s="40"/>
      <c r="B473" s="14"/>
      <c r="C473" s="14"/>
      <c r="D473" s="14"/>
      <c r="E473" s="47"/>
      <c r="F473" s="13"/>
      <c r="G473" s="52"/>
      <c r="H473" s="41"/>
      <c r="I473" s="42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59"/>
      <c r="U473" s="12"/>
    </row>
    <row r="474" spans="1:21">
      <c r="A474" s="40"/>
      <c r="B474" s="14"/>
      <c r="C474" s="14"/>
      <c r="D474" s="14"/>
      <c r="E474" s="47"/>
      <c r="F474" s="13"/>
      <c r="G474" s="52"/>
      <c r="H474" s="41"/>
      <c r="I474" s="42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59"/>
      <c r="U474" s="12"/>
    </row>
    <row r="475" spans="1:21">
      <c r="A475" s="40"/>
      <c r="B475" s="14"/>
      <c r="C475" s="14"/>
      <c r="D475" s="14"/>
      <c r="E475" s="47"/>
      <c r="F475" s="13"/>
      <c r="G475" s="52"/>
      <c r="H475" s="41"/>
      <c r="I475" s="42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59"/>
      <c r="U475" s="12"/>
    </row>
    <row r="476" spans="1:21">
      <c r="A476" s="40"/>
      <c r="B476" s="14"/>
      <c r="C476" s="14"/>
      <c r="D476" s="14"/>
      <c r="E476" s="47"/>
      <c r="F476" s="13"/>
      <c r="G476" s="52"/>
      <c r="H476" s="41"/>
      <c r="I476" s="42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59"/>
      <c r="U476" s="12"/>
    </row>
    <row r="477" spans="1:21">
      <c r="A477" s="40"/>
      <c r="B477" s="14"/>
      <c r="C477" s="14"/>
      <c r="D477" s="14"/>
      <c r="E477" s="47"/>
      <c r="F477" s="13"/>
      <c r="G477" s="52"/>
      <c r="H477" s="41"/>
      <c r="I477" s="42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59"/>
      <c r="U477" s="12"/>
    </row>
    <row r="478" spans="1:21">
      <c r="A478" s="40"/>
      <c r="B478" s="14"/>
      <c r="C478" s="14"/>
      <c r="D478" s="14"/>
      <c r="E478" s="47"/>
      <c r="F478" s="13"/>
      <c r="G478" s="52"/>
      <c r="H478" s="41"/>
      <c r="I478" s="42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59"/>
      <c r="U478" s="12"/>
    </row>
    <row r="479" spans="1:21">
      <c r="A479" s="40"/>
      <c r="B479" s="14"/>
      <c r="C479" s="14"/>
      <c r="D479" s="14"/>
      <c r="E479" s="47"/>
      <c r="F479" s="13"/>
      <c r="G479" s="52"/>
      <c r="H479" s="41"/>
      <c r="I479" s="42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59"/>
      <c r="U479" s="12"/>
    </row>
    <row r="480" spans="1:21">
      <c r="A480" s="40"/>
      <c r="B480" s="14"/>
      <c r="C480" s="14"/>
      <c r="D480" s="14"/>
      <c r="E480" s="47"/>
      <c r="F480" s="13"/>
      <c r="G480" s="52"/>
      <c r="H480" s="41"/>
      <c r="I480" s="42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59"/>
      <c r="U480" s="12"/>
    </row>
    <row r="481" spans="1:21">
      <c r="A481" s="40"/>
      <c r="B481" s="14"/>
      <c r="C481" s="14"/>
      <c r="D481" s="14"/>
      <c r="E481" s="47"/>
      <c r="F481" s="13"/>
      <c r="G481" s="52"/>
      <c r="H481" s="41"/>
      <c r="I481" s="42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59"/>
      <c r="U481" s="12"/>
    </row>
    <row r="482" spans="1:21">
      <c r="A482" s="40"/>
      <c r="B482" s="14"/>
      <c r="C482" s="14"/>
      <c r="D482" s="14"/>
      <c r="E482" s="47"/>
      <c r="F482" s="13"/>
      <c r="G482" s="52"/>
      <c r="H482" s="41"/>
      <c r="I482" s="42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59"/>
      <c r="U482" s="12"/>
    </row>
    <row r="483" spans="1:21">
      <c r="A483" s="40"/>
      <c r="B483" s="14"/>
      <c r="C483" s="14"/>
      <c r="D483" s="14"/>
      <c r="E483" s="47"/>
      <c r="F483" s="13"/>
      <c r="G483" s="52"/>
      <c r="H483" s="41"/>
      <c r="I483" s="42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59"/>
      <c r="U483" s="12"/>
    </row>
    <row r="484" spans="1:21">
      <c r="A484" s="40"/>
      <c r="B484" s="14"/>
      <c r="C484" s="14"/>
      <c r="D484" s="14"/>
      <c r="E484" s="47"/>
      <c r="F484" s="13"/>
      <c r="G484" s="52"/>
      <c r="H484" s="41"/>
      <c r="I484" s="42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59"/>
      <c r="U484" s="12"/>
    </row>
    <row r="485" spans="1:21">
      <c r="A485" s="40"/>
      <c r="B485" s="14"/>
      <c r="C485" s="14"/>
      <c r="D485" s="14"/>
      <c r="E485" s="47"/>
      <c r="F485" s="13"/>
      <c r="G485" s="52"/>
      <c r="H485" s="41"/>
      <c r="I485" s="42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59"/>
      <c r="U485" s="12"/>
    </row>
    <row r="486" spans="1:21">
      <c r="A486" s="40"/>
      <c r="B486" s="14"/>
      <c r="C486" s="14"/>
      <c r="D486" s="14"/>
      <c r="E486" s="47"/>
      <c r="F486" s="13"/>
      <c r="G486" s="52"/>
      <c r="H486" s="41"/>
      <c r="I486" s="42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59"/>
      <c r="U486" s="12"/>
    </row>
    <row r="487" spans="1:21">
      <c r="A487" s="40"/>
      <c r="B487" s="14"/>
      <c r="C487" s="14"/>
      <c r="D487" s="14"/>
      <c r="E487" s="47"/>
      <c r="F487" s="13"/>
      <c r="G487" s="52"/>
      <c r="H487" s="41"/>
      <c r="I487" s="42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59"/>
      <c r="U487" s="12"/>
    </row>
    <row r="488" spans="1:21">
      <c r="A488" s="40"/>
      <c r="B488" s="14"/>
      <c r="C488" s="14"/>
      <c r="D488" s="14"/>
      <c r="E488" s="47"/>
      <c r="F488" s="13"/>
      <c r="G488" s="52"/>
      <c r="H488" s="41"/>
      <c r="I488" s="42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59"/>
      <c r="U488" s="12"/>
    </row>
    <row r="489" spans="1:21">
      <c r="A489" s="40"/>
      <c r="B489" s="14"/>
      <c r="C489" s="14"/>
      <c r="D489" s="14"/>
      <c r="E489" s="47"/>
      <c r="F489" s="13"/>
      <c r="G489" s="52"/>
      <c r="H489" s="41"/>
      <c r="I489" s="42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59"/>
      <c r="U489" s="12"/>
    </row>
    <row r="490" spans="1:21">
      <c r="A490" s="40"/>
      <c r="B490" s="14"/>
      <c r="C490" s="14"/>
      <c r="D490" s="14"/>
      <c r="E490" s="47"/>
      <c r="F490" s="13"/>
      <c r="G490" s="52"/>
      <c r="H490" s="41"/>
      <c r="I490" s="42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59"/>
      <c r="U490" s="12"/>
    </row>
    <row r="491" spans="1:21">
      <c r="A491" s="40"/>
      <c r="B491" s="14"/>
      <c r="C491" s="14"/>
      <c r="D491" s="14"/>
      <c r="E491" s="47"/>
      <c r="F491" s="13"/>
      <c r="G491" s="52"/>
      <c r="H491" s="41"/>
      <c r="I491" s="42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59"/>
      <c r="U491" s="12"/>
    </row>
    <row r="492" spans="1:21">
      <c r="A492" s="40"/>
      <c r="B492" s="14"/>
      <c r="C492" s="14"/>
      <c r="D492" s="14"/>
      <c r="E492" s="47"/>
      <c r="F492" s="13"/>
      <c r="G492" s="52"/>
      <c r="H492" s="41"/>
      <c r="I492" s="42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59"/>
      <c r="U492" s="12"/>
    </row>
    <row r="493" spans="1:21">
      <c r="A493" s="40"/>
      <c r="B493" s="14"/>
      <c r="C493" s="14"/>
      <c r="D493" s="14"/>
      <c r="E493" s="47"/>
      <c r="F493" s="13"/>
      <c r="G493" s="52"/>
      <c r="H493" s="41"/>
      <c r="I493" s="42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59"/>
      <c r="U493" s="12"/>
    </row>
    <row r="494" spans="1:21">
      <c r="A494" s="40"/>
      <c r="B494" s="14"/>
      <c r="C494" s="14"/>
      <c r="D494" s="14"/>
      <c r="E494" s="47"/>
      <c r="F494" s="13"/>
      <c r="G494" s="52"/>
      <c r="H494" s="41"/>
      <c r="I494" s="42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59"/>
      <c r="U494" s="12"/>
    </row>
    <row r="495" spans="1:21">
      <c r="A495" s="40"/>
      <c r="B495" s="14"/>
      <c r="C495" s="14"/>
      <c r="D495" s="14"/>
      <c r="E495" s="47"/>
      <c r="F495" s="13"/>
      <c r="G495" s="52"/>
      <c r="H495" s="41"/>
      <c r="I495" s="42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59"/>
      <c r="U495" s="12"/>
    </row>
    <row r="496" spans="1:21">
      <c r="A496" s="40"/>
      <c r="B496" s="14"/>
      <c r="C496" s="14"/>
      <c r="D496" s="14"/>
      <c r="E496" s="47"/>
      <c r="F496" s="13"/>
      <c r="G496" s="52"/>
      <c r="H496" s="41"/>
      <c r="I496" s="42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59"/>
      <c r="U496" s="12"/>
    </row>
    <row r="497" spans="1:21">
      <c r="A497" s="40"/>
      <c r="B497" s="14"/>
      <c r="C497" s="14"/>
      <c r="D497" s="14"/>
      <c r="E497" s="47"/>
      <c r="F497" s="13"/>
      <c r="G497" s="52"/>
      <c r="H497" s="41"/>
      <c r="I497" s="42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59"/>
      <c r="U497" s="12"/>
    </row>
    <row r="498" spans="1:21">
      <c r="A498" s="40"/>
      <c r="B498" s="14"/>
      <c r="C498" s="14"/>
      <c r="D498" s="14"/>
      <c r="E498" s="47"/>
      <c r="F498" s="13"/>
      <c r="G498" s="52"/>
      <c r="H498" s="41"/>
      <c r="I498" s="42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59"/>
      <c r="U498" s="12"/>
    </row>
    <row r="499" spans="1:21">
      <c r="A499" s="40"/>
      <c r="B499" s="14"/>
      <c r="C499" s="14"/>
      <c r="D499" s="14"/>
      <c r="E499" s="47"/>
      <c r="F499" s="13"/>
      <c r="G499" s="52"/>
      <c r="H499" s="41"/>
      <c r="I499" s="42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59"/>
      <c r="U499" s="12"/>
    </row>
    <row r="500" spans="1:21">
      <c r="A500" s="40"/>
      <c r="B500" s="14"/>
      <c r="C500" s="14"/>
      <c r="D500" s="14"/>
      <c r="E500" s="47"/>
      <c r="F500" s="13"/>
      <c r="G500" s="52"/>
      <c r="H500" s="41"/>
      <c r="I500" s="42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59"/>
      <c r="U500" s="12"/>
    </row>
    <row r="501" spans="1:21">
      <c r="A501" s="40"/>
      <c r="B501" s="14"/>
      <c r="C501" s="14"/>
      <c r="D501" s="14"/>
      <c r="E501" s="47"/>
      <c r="F501" s="13"/>
      <c r="G501" s="52"/>
      <c r="H501" s="41"/>
      <c r="I501" s="42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59"/>
      <c r="U501" s="12"/>
    </row>
    <row r="502" spans="1:21">
      <c r="A502" s="40"/>
      <c r="B502" s="14"/>
      <c r="C502" s="14"/>
      <c r="D502" s="14"/>
      <c r="E502" s="47"/>
      <c r="F502" s="13"/>
      <c r="G502" s="52"/>
      <c r="H502" s="41"/>
      <c r="I502" s="42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59"/>
      <c r="U502" s="12"/>
    </row>
    <row r="503" spans="1:21">
      <c r="A503" s="40"/>
      <c r="B503" s="14"/>
      <c r="C503" s="14"/>
      <c r="D503" s="14"/>
      <c r="E503" s="47"/>
      <c r="F503" s="13"/>
      <c r="G503" s="52"/>
      <c r="H503" s="41"/>
      <c r="I503" s="42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59"/>
      <c r="U503" s="12"/>
    </row>
    <row r="504" spans="1:21">
      <c r="A504" s="40"/>
      <c r="B504" s="14"/>
      <c r="C504" s="14"/>
      <c r="D504" s="14"/>
      <c r="E504" s="47"/>
      <c r="F504" s="13"/>
      <c r="G504" s="52"/>
      <c r="H504" s="41"/>
      <c r="I504" s="42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59"/>
      <c r="U504" s="12"/>
    </row>
    <row r="505" spans="1:21">
      <c r="A505" s="40"/>
      <c r="B505" s="14"/>
      <c r="C505" s="14"/>
      <c r="D505" s="14"/>
      <c r="E505" s="47"/>
      <c r="F505" s="13"/>
      <c r="G505" s="52"/>
      <c r="H505" s="41"/>
      <c r="I505" s="42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59"/>
      <c r="U505" s="12"/>
    </row>
    <row r="506" spans="1:21">
      <c r="A506" s="40"/>
      <c r="B506" s="14"/>
      <c r="C506" s="14"/>
      <c r="D506" s="14"/>
      <c r="E506" s="47"/>
      <c r="F506" s="13"/>
      <c r="G506" s="52"/>
      <c r="H506" s="41"/>
      <c r="I506" s="42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59"/>
      <c r="U506" s="12"/>
    </row>
    <row r="507" spans="1:21">
      <c r="A507" s="40"/>
      <c r="B507" s="14"/>
      <c r="C507" s="14"/>
      <c r="D507" s="14"/>
      <c r="E507" s="47"/>
      <c r="F507" s="13"/>
      <c r="G507" s="52"/>
      <c r="H507" s="41"/>
      <c r="I507" s="42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59"/>
      <c r="U507" s="12"/>
    </row>
    <row r="508" spans="1:21">
      <c r="A508" s="40"/>
      <c r="B508" s="14"/>
      <c r="C508" s="14"/>
      <c r="D508" s="14"/>
      <c r="E508" s="47"/>
      <c r="F508" s="13"/>
      <c r="G508" s="52"/>
      <c r="H508" s="41"/>
      <c r="I508" s="42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59"/>
      <c r="U508" s="12"/>
    </row>
    <row r="509" spans="1:21">
      <c r="A509" s="40"/>
      <c r="B509" s="14"/>
      <c r="C509" s="14"/>
      <c r="D509" s="14"/>
      <c r="E509" s="47"/>
      <c r="F509" s="13"/>
      <c r="G509" s="52"/>
      <c r="H509" s="41"/>
      <c r="I509" s="42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59"/>
      <c r="U509" s="12"/>
    </row>
    <row r="510" spans="1:21">
      <c r="A510" s="40"/>
      <c r="B510" s="14"/>
      <c r="C510" s="14"/>
      <c r="D510" s="14"/>
      <c r="E510" s="47"/>
      <c r="F510" s="13"/>
      <c r="G510" s="52"/>
      <c r="H510" s="41"/>
      <c r="I510" s="42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59"/>
      <c r="U510" s="12"/>
    </row>
    <row r="511" spans="1:21">
      <c r="A511" s="40"/>
      <c r="B511" s="14"/>
      <c r="C511" s="14"/>
      <c r="D511" s="14"/>
      <c r="E511" s="47"/>
      <c r="F511" s="13"/>
      <c r="G511" s="52"/>
      <c r="H511" s="41"/>
      <c r="I511" s="42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59"/>
      <c r="U511" s="12"/>
    </row>
    <row r="512" spans="1:21">
      <c r="A512" s="40"/>
      <c r="B512" s="14"/>
      <c r="C512" s="14"/>
      <c r="D512" s="14"/>
      <c r="E512" s="47"/>
      <c r="F512" s="13"/>
      <c r="G512" s="52"/>
      <c r="H512" s="41"/>
      <c r="I512" s="42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59"/>
      <c r="U512" s="12"/>
    </row>
    <row r="513" spans="1:21">
      <c r="A513" s="40"/>
      <c r="B513" s="14"/>
      <c r="C513" s="14"/>
      <c r="D513" s="14"/>
      <c r="E513" s="47"/>
      <c r="F513" s="13"/>
      <c r="G513" s="52"/>
      <c r="H513" s="41"/>
      <c r="I513" s="42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59"/>
      <c r="U513" s="12"/>
    </row>
    <row r="514" spans="1:21">
      <c r="A514" s="40"/>
      <c r="B514" s="14"/>
      <c r="C514" s="14"/>
      <c r="D514" s="14"/>
      <c r="E514" s="47"/>
      <c r="F514" s="13"/>
      <c r="G514" s="52"/>
      <c r="H514" s="41"/>
      <c r="I514" s="42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59"/>
      <c r="U514" s="12"/>
    </row>
    <row r="515" spans="1:21">
      <c r="A515" s="40"/>
      <c r="B515" s="14"/>
      <c r="C515" s="14"/>
      <c r="D515" s="14"/>
      <c r="E515" s="47"/>
      <c r="F515" s="13"/>
      <c r="G515" s="52"/>
      <c r="H515" s="41"/>
      <c r="I515" s="42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59"/>
      <c r="U515" s="12"/>
    </row>
    <row r="516" spans="1:21">
      <c r="A516" s="40"/>
      <c r="B516" s="14"/>
      <c r="C516" s="14"/>
      <c r="D516" s="14"/>
      <c r="E516" s="47"/>
      <c r="F516" s="13"/>
      <c r="G516" s="52"/>
      <c r="H516" s="41"/>
      <c r="I516" s="42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59"/>
      <c r="U516" s="12"/>
    </row>
    <row r="517" spans="1:21">
      <c r="A517" s="40"/>
      <c r="B517" s="14"/>
      <c r="C517" s="14"/>
      <c r="D517" s="14"/>
      <c r="E517" s="47"/>
      <c r="F517" s="13"/>
      <c r="G517" s="52"/>
      <c r="H517" s="41"/>
      <c r="I517" s="42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59"/>
      <c r="U517" s="12"/>
    </row>
    <row r="518" spans="1:21">
      <c r="A518" s="40"/>
      <c r="B518" s="14"/>
      <c r="C518" s="14"/>
      <c r="D518" s="14"/>
      <c r="E518" s="47"/>
      <c r="F518" s="13"/>
      <c r="G518" s="52"/>
      <c r="H518" s="41"/>
      <c r="I518" s="42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59"/>
      <c r="U518" s="12"/>
    </row>
    <row r="519" spans="1:21">
      <c r="A519" s="40"/>
      <c r="B519" s="14"/>
      <c r="C519" s="14"/>
      <c r="D519" s="14"/>
      <c r="E519" s="47"/>
      <c r="F519" s="13"/>
      <c r="G519" s="52"/>
      <c r="H519" s="41"/>
      <c r="I519" s="42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59"/>
      <c r="U519" s="12"/>
    </row>
    <row r="520" spans="1:21">
      <c r="A520" s="40"/>
      <c r="B520" s="14"/>
      <c r="C520" s="14"/>
      <c r="D520" s="14"/>
      <c r="E520" s="47"/>
      <c r="F520" s="13"/>
      <c r="G520" s="52"/>
      <c r="H520" s="41"/>
      <c r="I520" s="42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59"/>
      <c r="U520" s="12"/>
    </row>
    <row r="521" spans="1:21">
      <c r="A521" s="40"/>
      <c r="B521" s="14"/>
      <c r="C521" s="14"/>
      <c r="D521" s="14"/>
      <c r="E521" s="47"/>
      <c r="F521" s="13"/>
      <c r="G521" s="52"/>
      <c r="H521" s="41"/>
      <c r="I521" s="42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59"/>
      <c r="U521" s="12"/>
    </row>
    <row r="522" spans="1:21">
      <c r="A522" s="40"/>
      <c r="B522" s="14"/>
      <c r="C522" s="14"/>
      <c r="D522" s="14"/>
      <c r="E522" s="47"/>
      <c r="F522" s="13"/>
      <c r="G522" s="52"/>
      <c r="H522" s="41"/>
      <c r="I522" s="42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59"/>
      <c r="U522" s="12"/>
    </row>
    <row r="523" spans="1:21">
      <c r="A523" s="40"/>
      <c r="B523" s="14"/>
      <c r="C523" s="14"/>
      <c r="D523" s="14"/>
      <c r="E523" s="47"/>
      <c r="F523" s="13"/>
      <c r="G523" s="52"/>
      <c r="H523" s="41"/>
      <c r="I523" s="42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59"/>
      <c r="U523" s="12"/>
    </row>
    <row r="524" spans="1:21">
      <c r="A524" s="40"/>
      <c r="B524" s="14"/>
      <c r="C524" s="14"/>
      <c r="D524" s="14"/>
      <c r="E524" s="47"/>
      <c r="F524" s="13"/>
      <c r="G524" s="52"/>
      <c r="H524" s="41"/>
      <c r="I524" s="42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59"/>
      <c r="U524" s="12"/>
    </row>
    <row r="525" spans="1:21">
      <c r="A525" s="40"/>
      <c r="B525" s="14"/>
      <c r="C525" s="14"/>
      <c r="D525" s="14"/>
      <c r="E525" s="47"/>
      <c r="F525" s="13"/>
      <c r="G525" s="52"/>
      <c r="H525" s="41"/>
      <c r="I525" s="42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59"/>
      <c r="U525" s="12"/>
    </row>
    <row r="526" spans="1:21">
      <c r="A526" s="40"/>
      <c r="B526" s="14"/>
      <c r="C526" s="14"/>
      <c r="D526" s="14"/>
      <c r="E526" s="47"/>
      <c r="F526" s="13"/>
      <c r="G526" s="52"/>
      <c r="H526" s="41"/>
      <c r="I526" s="42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59"/>
      <c r="U526" s="12"/>
    </row>
    <row r="527" spans="1:21">
      <c r="A527" s="40"/>
      <c r="B527" s="14"/>
      <c r="C527" s="14"/>
      <c r="D527" s="14"/>
      <c r="E527" s="47"/>
      <c r="F527" s="13"/>
      <c r="G527" s="52"/>
      <c r="H527" s="41"/>
      <c r="I527" s="42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59"/>
      <c r="U527" s="12"/>
    </row>
    <row r="528" spans="1:21">
      <c r="A528" s="40"/>
      <c r="B528" s="14"/>
      <c r="C528" s="14"/>
      <c r="D528" s="14"/>
      <c r="E528" s="47"/>
      <c r="F528" s="13"/>
      <c r="G528" s="52"/>
      <c r="H528" s="41"/>
      <c r="I528" s="42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59"/>
      <c r="U528" s="12"/>
    </row>
    <row r="529" spans="1:21">
      <c r="A529" s="40"/>
      <c r="B529" s="14"/>
      <c r="C529" s="14"/>
      <c r="D529" s="14"/>
      <c r="E529" s="47"/>
      <c r="F529" s="13"/>
      <c r="G529" s="52"/>
      <c r="H529" s="41"/>
      <c r="I529" s="42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59"/>
      <c r="U529" s="12"/>
    </row>
    <row r="530" spans="1:21">
      <c r="A530" s="40"/>
      <c r="B530" s="14"/>
      <c r="C530" s="14"/>
      <c r="D530" s="14"/>
      <c r="E530" s="47"/>
      <c r="F530" s="13"/>
      <c r="G530" s="52"/>
      <c r="H530" s="41"/>
      <c r="I530" s="42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59"/>
      <c r="U530" s="12"/>
    </row>
    <row r="531" spans="1:21">
      <c r="A531" s="40"/>
      <c r="B531" s="14"/>
      <c r="C531" s="14"/>
      <c r="D531" s="14"/>
      <c r="E531" s="47"/>
      <c r="F531" s="13"/>
      <c r="G531" s="52"/>
      <c r="H531" s="41"/>
      <c r="I531" s="42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59"/>
      <c r="U531" s="12"/>
    </row>
    <row r="532" spans="1:21">
      <c r="A532" s="40"/>
      <c r="B532" s="14"/>
      <c r="C532" s="14"/>
      <c r="D532" s="14"/>
      <c r="E532" s="47"/>
      <c r="F532" s="13"/>
      <c r="G532" s="52"/>
      <c r="H532" s="41"/>
      <c r="I532" s="42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59"/>
      <c r="U532" s="12"/>
    </row>
    <row r="533" spans="1:21">
      <c r="A533" s="40"/>
      <c r="B533" s="14"/>
      <c r="C533" s="14"/>
      <c r="D533" s="14"/>
      <c r="E533" s="47"/>
      <c r="F533" s="13"/>
      <c r="G533" s="52"/>
      <c r="H533" s="41"/>
      <c r="I533" s="42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59"/>
      <c r="U533" s="12"/>
    </row>
    <row r="534" spans="1:21">
      <c r="A534" s="40"/>
      <c r="B534" s="14"/>
      <c r="C534" s="14"/>
      <c r="D534" s="14"/>
      <c r="E534" s="47"/>
      <c r="F534" s="13"/>
      <c r="G534" s="52"/>
      <c r="H534" s="41"/>
      <c r="I534" s="42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59"/>
      <c r="U534" s="12"/>
    </row>
    <row r="535" spans="1:21">
      <c r="A535" s="40"/>
      <c r="B535" s="14"/>
      <c r="C535" s="14"/>
      <c r="D535" s="14"/>
      <c r="E535" s="47"/>
      <c r="F535" s="13"/>
      <c r="G535" s="52"/>
      <c r="H535" s="41"/>
      <c r="I535" s="42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59"/>
      <c r="U535" s="12"/>
    </row>
    <row r="536" spans="1:21">
      <c r="A536" s="40"/>
      <c r="B536" s="14"/>
      <c r="C536" s="14"/>
      <c r="D536" s="14"/>
      <c r="E536" s="47"/>
      <c r="F536" s="13"/>
      <c r="G536" s="52"/>
      <c r="H536" s="41"/>
      <c r="I536" s="42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59"/>
      <c r="U536" s="12"/>
    </row>
    <row r="537" spans="1:21">
      <c r="A537" s="40"/>
      <c r="B537" s="14"/>
      <c r="C537" s="14"/>
      <c r="D537" s="14"/>
      <c r="E537" s="47"/>
      <c r="F537" s="13"/>
      <c r="G537" s="52"/>
      <c r="H537" s="41"/>
      <c r="I537" s="42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59"/>
      <c r="U537" s="12"/>
    </row>
    <row r="538" spans="1:21">
      <c r="A538" s="40"/>
      <c r="B538" s="14"/>
      <c r="C538" s="14"/>
      <c r="D538" s="14"/>
      <c r="E538" s="47"/>
      <c r="F538" s="13"/>
      <c r="G538" s="52"/>
      <c r="H538" s="41"/>
      <c r="I538" s="42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59"/>
      <c r="U538" s="12"/>
    </row>
    <row r="539" spans="1:21">
      <c r="A539" s="40"/>
      <c r="B539" s="14"/>
      <c r="C539" s="14"/>
      <c r="D539" s="14"/>
      <c r="E539" s="47"/>
      <c r="F539" s="13"/>
      <c r="G539" s="52"/>
      <c r="H539" s="41"/>
      <c r="I539" s="42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59"/>
      <c r="U539" s="12"/>
    </row>
    <row r="540" spans="1:21">
      <c r="A540" s="40"/>
      <c r="B540" s="14"/>
      <c r="C540" s="14"/>
      <c r="D540" s="14"/>
      <c r="E540" s="47"/>
      <c r="F540" s="13"/>
      <c r="G540" s="52"/>
      <c r="H540" s="41"/>
      <c r="I540" s="42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59"/>
      <c r="U540" s="12"/>
    </row>
    <row r="541" spans="1:21">
      <c r="A541" s="40"/>
      <c r="B541" s="14"/>
      <c r="C541" s="14"/>
      <c r="D541" s="14"/>
      <c r="E541" s="47"/>
      <c r="F541" s="13"/>
      <c r="G541" s="52"/>
      <c r="H541" s="41"/>
      <c r="I541" s="42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59"/>
      <c r="U541" s="12"/>
    </row>
    <row r="542" spans="1:21">
      <c r="A542" s="40"/>
      <c r="B542" s="14"/>
      <c r="C542" s="14"/>
      <c r="D542" s="14"/>
      <c r="E542" s="47"/>
      <c r="F542" s="13"/>
      <c r="G542" s="52"/>
      <c r="H542" s="41"/>
      <c r="I542" s="42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59"/>
      <c r="U542" s="12"/>
    </row>
    <row r="543" spans="1:21">
      <c r="A543" s="40"/>
      <c r="B543" s="14"/>
      <c r="C543" s="14"/>
      <c r="D543" s="14"/>
      <c r="E543" s="47"/>
      <c r="F543" s="13"/>
      <c r="G543" s="52"/>
      <c r="H543" s="41"/>
      <c r="I543" s="42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59"/>
      <c r="U543" s="12"/>
    </row>
    <row r="544" spans="1:21">
      <c r="A544" s="40"/>
      <c r="B544" s="14"/>
      <c r="C544" s="14"/>
      <c r="D544" s="14"/>
      <c r="E544" s="47"/>
      <c r="F544" s="13"/>
      <c r="G544" s="52"/>
      <c r="H544" s="41"/>
      <c r="I544" s="42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59"/>
      <c r="U544" s="12"/>
    </row>
    <row r="545" spans="1:21">
      <c r="A545" s="40"/>
      <c r="B545" s="14"/>
      <c r="C545" s="14"/>
      <c r="D545" s="14"/>
      <c r="E545" s="47"/>
      <c r="F545" s="13"/>
      <c r="G545" s="52"/>
      <c r="H545" s="41"/>
      <c r="I545" s="42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59"/>
      <c r="U545" s="12"/>
    </row>
    <row r="546" spans="1:21">
      <c r="A546" s="40"/>
      <c r="B546" s="14"/>
      <c r="C546" s="14"/>
      <c r="D546" s="14"/>
      <c r="E546" s="47"/>
      <c r="F546" s="13"/>
      <c r="G546" s="52"/>
      <c r="H546" s="41"/>
      <c r="I546" s="42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59"/>
      <c r="U546" s="12"/>
    </row>
    <row r="547" spans="1:21">
      <c r="A547" s="40"/>
      <c r="B547" s="14"/>
      <c r="C547" s="14"/>
      <c r="D547" s="14"/>
      <c r="E547" s="47"/>
      <c r="F547" s="13"/>
      <c r="G547" s="52"/>
      <c r="H547" s="41"/>
      <c r="I547" s="42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59"/>
      <c r="U547" s="12"/>
    </row>
    <row r="548" spans="1:21">
      <c r="A548" s="40"/>
      <c r="B548" s="14"/>
      <c r="C548" s="14"/>
      <c r="D548" s="14"/>
      <c r="E548" s="47"/>
      <c r="F548" s="13"/>
      <c r="G548" s="52"/>
      <c r="H548" s="41"/>
      <c r="I548" s="42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59"/>
      <c r="U548" s="12"/>
    </row>
    <row r="549" spans="1:21">
      <c r="A549" s="40"/>
      <c r="B549" s="14"/>
      <c r="C549" s="14"/>
      <c r="D549" s="14"/>
      <c r="E549" s="47"/>
      <c r="F549" s="13"/>
      <c r="G549" s="52"/>
      <c r="H549" s="41"/>
      <c r="I549" s="42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59"/>
      <c r="U549" s="12"/>
    </row>
    <row r="550" spans="1:21">
      <c r="A550" s="40"/>
      <c r="B550" s="14"/>
      <c r="C550" s="14"/>
      <c r="D550" s="14"/>
      <c r="E550" s="47"/>
      <c r="F550" s="13"/>
      <c r="G550" s="52"/>
      <c r="H550" s="41"/>
      <c r="I550" s="42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59"/>
      <c r="U550" s="12"/>
    </row>
    <row r="551" spans="1:21">
      <c r="A551" s="40"/>
      <c r="B551" s="14"/>
      <c r="C551" s="14"/>
      <c r="D551" s="14"/>
      <c r="E551" s="47"/>
      <c r="F551" s="13"/>
      <c r="G551" s="52"/>
      <c r="H551" s="41"/>
      <c r="I551" s="42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59"/>
      <c r="U551" s="12"/>
    </row>
    <row r="552" spans="1:21">
      <c r="A552" s="40"/>
      <c r="B552" s="14"/>
      <c r="C552" s="14"/>
      <c r="D552" s="14"/>
      <c r="E552" s="47"/>
      <c r="F552" s="13"/>
      <c r="G552" s="52"/>
      <c r="H552" s="41"/>
      <c r="I552" s="42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59"/>
      <c r="U552" s="12"/>
    </row>
    <row r="553" spans="1:21">
      <c r="A553" s="40"/>
      <c r="B553" s="14"/>
      <c r="C553" s="14"/>
      <c r="D553" s="14"/>
      <c r="E553" s="47"/>
      <c r="F553" s="13"/>
      <c r="G553" s="52"/>
      <c r="H553" s="41"/>
      <c r="I553" s="42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59"/>
      <c r="U553" s="12"/>
    </row>
    <row r="554" spans="1:21">
      <c r="A554" s="40"/>
      <c r="B554" s="14"/>
      <c r="C554" s="14"/>
      <c r="D554" s="14"/>
      <c r="E554" s="47"/>
      <c r="F554" s="13"/>
      <c r="G554" s="52"/>
      <c r="H554" s="41"/>
      <c r="I554" s="42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59"/>
      <c r="U554" s="12"/>
    </row>
    <row r="555" spans="1:21">
      <c r="A555" s="40"/>
      <c r="B555" s="14"/>
      <c r="C555" s="14"/>
      <c r="D555" s="14"/>
      <c r="E555" s="47"/>
      <c r="F555" s="13"/>
      <c r="G555" s="52"/>
      <c r="H555" s="41"/>
      <c r="I555" s="42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59"/>
      <c r="U555" s="12"/>
    </row>
    <row r="556" spans="1:21">
      <c r="A556" s="40"/>
      <c r="B556" s="14"/>
      <c r="C556" s="14"/>
      <c r="D556" s="14"/>
      <c r="E556" s="47"/>
      <c r="F556" s="13"/>
      <c r="G556" s="52"/>
      <c r="H556" s="41"/>
      <c r="I556" s="42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59"/>
      <c r="U556" s="12"/>
    </row>
    <row r="557" spans="1:21">
      <c r="A557" s="40"/>
      <c r="B557" s="14"/>
      <c r="C557" s="14"/>
      <c r="D557" s="14"/>
      <c r="E557" s="47"/>
      <c r="F557" s="13"/>
      <c r="G557" s="52"/>
      <c r="H557" s="41"/>
      <c r="I557" s="42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59"/>
      <c r="U557" s="12"/>
    </row>
    <row r="558" spans="1:21">
      <c r="A558" s="40"/>
      <c r="B558" s="14"/>
      <c r="C558" s="14"/>
      <c r="D558" s="14"/>
      <c r="E558" s="47"/>
      <c r="F558" s="13"/>
      <c r="G558" s="52"/>
      <c r="H558" s="41"/>
      <c r="I558" s="42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59"/>
      <c r="U558" s="12"/>
    </row>
    <row r="559" spans="1:21">
      <c r="A559" s="40"/>
      <c r="B559" s="14"/>
      <c r="C559" s="14"/>
      <c r="D559" s="14"/>
      <c r="E559" s="47"/>
      <c r="F559" s="13"/>
      <c r="G559" s="52"/>
      <c r="H559" s="41"/>
      <c r="I559" s="42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59"/>
      <c r="U559" s="12"/>
    </row>
    <row r="560" spans="1:21">
      <c r="A560" s="40"/>
      <c r="B560" s="14"/>
      <c r="C560" s="14"/>
      <c r="D560" s="14"/>
      <c r="E560" s="47"/>
      <c r="F560" s="13"/>
      <c r="G560" s="52"/>
      <c r="H560" s="41"/>
      <c r="I560" s="42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59"/>
      <c r="U560" s="12"/>
    </row>
    <row r="561" spans="1:21">
      <c r="A561" s="40"/>
      <c r="B561" s="14"/>
      <c r="C561" s="14"/>
      <c r="D561" s="14"/>
      <c r="E561" s="47"/>
      <c r="F561" s="13"/>
      <c r="G561" s="52"/>
      <c r="H561" s="41"/>
      <c r="I561" s="42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59"/>
      <c r="U561" s="12"/>
    </row>
    <row r="562" spans="1:21">
      <c r="A562" s="40"/>
      <c r="B562" s="14"/>
      <c r="C562" s="14"/>
      <c r="D562" s="14"/>
      <c r="E562" s="47"/>
      <c r="F562" s="13"/>
      <c r="G562" s="52"/>
      <c r="H562" s="41"/>
      <c r="I562" s="42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59"/>
      <c r="U562" s="12"/>
    </row>
    <row r="563" spans="1:21">
      <c r="A563" s="40"/>
      <c r="B563" s="14"/>
      <c r="C563" s="14"/>
      <c r="D563" s="14"/>
      <c r="E563" s="47"/>
      <c r="F563" s="13"/>
      <c r="G563" s="52"/>
      <c r="H563" s="41"/>
      <c r="I563" s="42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59"/>
      <c r="U563" s="12"/>
    </row>
    <row r="564" spans="1:21">
      <c r="A564" s="40"/>
      <c r="B564" s="14"/>
      <c r="C564" s="14"/>
      <c r="D564" s="14"/>
      <c r="E564" s="47"/>
      <c r="F564" s="13"/>
      <c r="G564" s="52"/>
      <c r="H564" s="41"/>
      <c r="I564" s="42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59"/>
      <c r="U564" s="12"/>
    </row>
    <row r="565" spans="1:21">
      <c r="A565" s="40"/>
      <c r="B565" s="14"/>
      <c r="C565" s="14"/>
      <c r="D565" s="14"/>
      <c r="E565" s="47"/>
      <c r="F565" s="13"/>
      <c r="G565" s="52"/>
      <c r="H565" s="41"/>
      <c r="I565" s="42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59"/>
      <c r="U565" s="12"/>
    </row>
    <row r="566" spans="1:21">
      <c r="A566" s="40"/>
      <c r="B566" s="14"/>
      <c r="C566" s="14"/>
      <c r="D566" s="14"/>
      <c r="E566" s="47"/>
      <c r="F566" s="13"/>
      <c r="G566" s="52"/>
      <c r="H566" s="41"/>
      <c r="I566" s="42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59"/>
      <c r="U566" s="12"/>
    </row>
    <row r="567" spans="1:21">
      <c r="A567" s="40"/>
      <c r="B567" s="14"/>
      <c r="C567" s="14"/>
      <c r="D567" s="14"/>
      <c r="E567" s="47"/>
      <c r="F567" s="13"/>
      <c r="G567" s="52"/>
      <c r="H567" s="41"/>
      <c r="I567" s="42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59"/>
      <c r="U567" s="12"/>
    </row>
    <row r="568" spans="1:21">
      <c r="A568" s="40"/>
      <c r="B568" s="14"/>
      <c r="C568" s="14"/>
      <c r="D568" s="14"/>
      <c r="E568" s="47"/>
      <c r="F568" s="13"/>
      <c r="G568" s="52"/>
      <c r="H568" s="41"/>
      <c r="I568" s="42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59"/>
      <c r="U568" s="12"/>
    </row>
    <row r="569" spans="1:21">
      <c r="A569" s="40"/>
      <c r="B569" s="14"/>
      <c r="C569" s="14"/>
      <c r="D569" s="14"/>
      <c r="E569" s="47"/>
      <c r="F569" s="13"/>
      <c r="G569" s="52"/>
      <c r="H569" s="41"/>
      <c r="I569" s="42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59"/>
      <c r="U569" s="12"/>
    </row>
    <row r="570" spans="1:21">
      <c r="A570" s="40"/>
      <c r="B570" s="40"/>
      <c r="C570" s="40"/>
      <c r="D570" s="40"/>
      <c r="E570" s="47"/>
      <c r="F570" s="47"/>
      <c r="G570" s="47"/>
      <c r="H570" s="40"/>
      <c r="I570" s="40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59"/>
      <c r="U570" s="12"/>
    </row>
    <row r="571" spans="1:21">
      <c r="A571" s="40"/>
      <c r="B571" s="40"/>
      <c r="C571" s="40"/>
      <c r="D571" s="40"/>
      <c r="E571" s="47"/>
      <c r="F571" s="47"/>
      <c r="G571" s="47"/>
      <c r="H571" s="40"/>
      <c r="I571" s="40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59"/>
      <c r="U571" s="12"/>
    </row>
    <row r="572" spans="1:21">
      <c r="A572" s="40"/>
      <c r="B572" s="40"/>
      <c r="C572" s="40"/>
      <c r="D572" s="40"/>
      <c r="E572" s="47"/>
      <c r="F572" s="47"/>
      <c r="G572" s="47"/>
      <c r="H572" s="40"/>
      <c r="I572" s="40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59"/>
      <c r="U572" s="12"/>
    </row>
    <row r="573" spans="1:21">
      <c r="A573" s="40"/>
      <c r="B573" s="40"/>
      <c r="C573" s="40"/>
      <c r="D573" s="40"/>
      <c r="E573" s="47"/>
      <c r="F573" s="47"/>
      <c r="G573" s="47"/>
      <c r="H573" s="40"/>
      <c r="I573" s="40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59"/>
      <c r="U573" s="12"/>
    </row>
    <row r="574" spans="1:21">
      <c r="A574" s="40"/>
      <c r="B574" s="40"/>
      <c r="C574" s="40"/>
      <c r="D574" s="40"/>
      <c r="E574" s="47"/>
      <c r="F574" s="47"/>
      <c r="G574" s="47"/>
      <c r="H574" s="40"/>
      <c r="I574" s="40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59"/>
      <c r="U574" s="12"/>
    </row>
    <row r="575" spans="1:21">
      <c r="A575" s="40"/>
      <c r="B575" s="40"/>
      <c r="C575" s="40"/>
      <c r="D575" s="40"/>
      <c r="E575" s="47"/>
      <c r="F575" s="47"/>
      <c r="G575" s="47"/>
      <c r="H575" s="40"/>
      <c r="I575" s="40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59"/>
      <c r="U575" s="12"/>
    </row>
    <row r="576" spans="1:21">
      <c r="A576" s="40"/>
      <c r="B576" s="40"/>
      <c r="C576" s="40"/>
      <c r="D576" s="40"/>
      <c r="E576" s="47"/>
      <c r="F576" s="47"/>
      <c r="G576" s="47"/>
      <c r="H576" s="40"/>
      <c r="I576" s="40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59"/>
      <c r="U576" s="12"/>
    </row>
    <row r="577" spans="1:21">
      <c r="A577" s="40"/>
      <c r="B577" s="40"/>
      <c r="C577" s="40"/>
      <c r="D577" s="40"/>
      <c r="E577" s="47"/>
      <c r="F577" s="47"/>
      <c r="G577" s="47"/>
      <c r="H577" s="40"/>
      <c r="I577" s="40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59"/>
      <c r="U577" s="12"/>
    </row>
    <row r="578" spans="1:21">
      <c r="A578" s="40"/>
      <c r="B578" s="40"/>
      <c r="C578" s="40"/>
      <c r="D578" s="40"/>
      <c r="E578" s="47"/>
      <c r="F578" s="47"/>
      <c r="G578" s="47"/>
      <c r="H578" s="40"/>
      <c r="I578" s="40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59"/>
      <c r="U578" s="12"/>
    </row>
    <row r="579" spans="1:21">
      <c r="A579" s="40"/>
      <c r="B579" s="40"/>
      <c r="C579" s="40"/>
      <c r="D579" s="40"/>
      <c r="E579" s="47"/>
      <c r="F579" s="47"/>
      <c r="G579" s="47"/>
      <c r="H579" s="40"/>
      <c r="I579" s="40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59"/>
      <c r="U579" s="12"/>
    </row>
    <row r="580" spans="1:21">
      <c r="A580" s="40"/>
      <c r="B580" s="40"/>
      <c r="C580" s="40"/>
      <c r="D580" s="40"/>
      <c r="E580" s="47"/>
      <c r="F580" s="47"/>
      <c r="G580" s="47"/>
      <c r="H580" s="40"/>
      <c r="I580" s="40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59"/>
      <c r="U580" s="12"/>
    </row>
    <row r="581" spans="1:21">
      <c r="A581" s="40"/>
      <c r="B581" s="40"/>
      <c r="C581" s="40"/>
      <c r="D581" s="40"/>
      <c r="E581" s="47"/>
      <c r="F581" s="47"/>
      <c r="G581" s="47"/>
      <c r="H581" s="40"/>
      <c r="I581" s="40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59"/>
      <c r="U581" s="12"/>
    </row>
    <row r="582" spans="1:21">
      <c r="A582" s="40"/>
      <c r="B582" s="40"/>
      <c r="C582" s="40"/>
      <c r="D582" s="40"/>
      <c r="E582" s="47"/>
      <c r="F582" s="47"/>
      <c r="G582" s="47"/>
      <c r="H582" s="40"/>
      <c r="I582" s="40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59"/>
      <c r="U582" s="12"/>
    </row>
    <row r="583" spans="1:21">
      <c r="A583" s="40"/>
      <c r="B583" s="40"/>
      <c r="C583" s="40"/>
      <c r="D583" s="40"/>
      <c r="E583" s="47"/>
      <c r="F583" s="47"/>
      <c r="G583" s="47"/>
      <c r="H583" s="40"/>
      <c r="I583" s="40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59"/>
      <c r="U583" s="12"/>
    </row>
    <row r="584" spans="1:21">
      <c r="A584" s="40"/>
      <c r="B584" s="40"/>
      <c r="C584" s="40"/>
      <c r="D584" s="40"/>
      <c r="E584" s="47"/>
      <c r="F584" s="47"/>
      <c r="G584" s="47"/>
      <c r="H584" s="40"/>
      <c r="I584" s="40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59"/>
      <c r="U584" s="12"/>
    </row>
    <row r="585" spans="1:21">
      <c r="A585" s="40"/>
      <c r="B585" s="40"/>
      <c r="C585" s="40"/>
      <c r="D585" s="40"/>
      <c r="E585" s="47"/>
      <c r="F585" s="47"/>
      <c r="G585" s="47"/>
      <c r="H585" s="40"/>
      <c r="I585" s="40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59"/>
      <c r="U585" s="12"/>
    </row>
    <row r="586" spans="1:21">
      <c r="A586" s="40"/>
      <c r="B586" s="40"/>
      <c r="C586" s="40"/>
      <c r="D586" s="40"/>
      <c r="E586" s="47"/>
      <c r="F586" s="47"/>
      <c r="G586" s="47"/>
      <c r="H586" s="40"/>
      <c r="I586" s="40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59"/>
      <c r="U586" s="12"/>
    </row>
    <row r="587" spans="1:21">
      <c r="A587" s="40"/>
      <c r="B587" s="40"/>
      <c r="C587" s="40"/>
      <c r="D587" s="40"/>
      <c r="E587" s="47"/>
      <c r="F587" s="47"/>
      <c r="G587" s="47"/>
      <c r="H587" s="40"/>
      <c r="I587" s="40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59"/>
      <c r="U587" s="12"/>
    </row>
    <row r="588" spans="1:21">
      <c r="A588" s="40"/>
      <c r="B588" s="40"/>
      <c r="C588" s="40"/>
      <c r="D588" s="40"/>
      <c r="E588" s="47"/>
      <c r="F588" s="47"/>
      <c r="G588" s="47"/>
      <c r="H588" s="40"/>
      <c r="I588" s="40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59"/>
      <c r="U588" s="12"/>
    </row>
    <row r="589" spans="1:21">
      <c r="A589" s="40"/>
      <c r="B589" s="40"/>
      <c r="C589" s="40"/>
      <c r="D589" s="40"/>
      <c r="E589" s="47"/>
      <c r="F589" s="47"/>
      <c r="G589" s="47"/>
      <c r="H589" s="40"/>
      <c r="I589" s="40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59"/>
      <c r="U589" s="12"/>
    </row>
    <row r="590" spans="1:21">
      <c r="A590" s="40"/>
      <c r="B590" s="40"/>
      <c r="C590" s="40"/>
      <c r="D590" s="40"/>
      <c r="E590" s="47"/>
      <c r="F590" s="47"/>
      <c r="G590" s="47"/>
      <c r="H590" s="40"/>
      <c r="I590" s="40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59"/>
      <c r="U590" s="12"/>
    </row>
    <row r="591" spans="1:21">
      <c r="A591" s="40"/>
      <c r="B591" s="40"/>
      <c r="C591" s="40"/>
      <c r="D591" s="40"/>
      <c r="E591" s="47"/>
      <c r="F591" s="47"/>
      <c r="G591" s="47"/>
      <c r="H591" s="40"/>
      <c r="I591" s="40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59"/>
      <c r="U591" s="12"/>
    </row>
    <row r="592" spans="1:21">
      <c r="A592" s="40"/>
      <c r="B592" s="40"/>
      <c r="C592" s="40"/>
      <c r="D592" s="40"/>
      <c r="E592" s="47"/>
      <c r="F592" s="47"/>
      <c r="G592" s="47"/>
      <c r="H592" s="40"/>
      <c r="I592" s="40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59"/>
      <c r="U592" s="12"/>
    </row>
    <row r="593" spans="1:21">
      <c r="A593" s="40"/>
      <c r="B593" s="40"/>
      <c r="C593" s="40"/>
      <c r="D593" s="40"/>
      <c r="E593" s="47"/>
      <c r="F593" s="47"/>
      <c r="G593" s="47"/>
      <c r="H593" s="40"/>
      <c r="I593" s="40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59"/>
      <c r="U593" s="12"/>
    </row>
    <row r="594" spans="1:21">
      <c r="A594" s="40"/>
      <c r="B594" s="40"/>
      <c r="C594" s="40"/>
      <c r="D594" s="40"/>
      <c r="E594" s="47"/>
      <c r="F594" s="47"/>
      <c r="G594" s="47"/>
      <c r="H594" s="40"/>
      <c r="I594" s="40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59"/>
      <c r="U594" s="12"/>
    </row>
    <row r="595" spans="1:21">
      <c r="A595" s="40"/>
      <c r="B595" s="40"/>
      <c r="C595" s="40"/>
      <c r="D595" s="40"/>
      <c r="E595" s="47"/>
      <c r="F595" s="47"/>
      <c r="G595" s="47"/>
      <c r="H595" s="40"/>
      <c r="I595" s="40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59"/>
      <c r="U595" s="12"/>
    </row>
    <row r="596" spans="1:21">
      <c r="A596" s="40"/>
      <c r="B596" s="40"/>
      <c r="C596" s="40"/>
      <c r="D596" s="40"/>
      <c r="E596" s="47"/>
      <c r="F596" s="47"/>
      <c r="G596" s="47"/>
      <c r="H596" s="40"/>
      <c r="I596" s="40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59"/>
      <c r="U596" s="12"/>
    </row>
    <row r="597" spans="1:21">
      <c r="A597" s="40"/>
      <c r="B597" s="40"/>
      <c r="C597" s="40"/>
      <c r="D597" s="40"/>
      <c r="E597" s="47"/>
      <c r="F597" s="47"/>
      <c r="G597" s="47"/>
      <c r="H597" s="40"/>
      <c r="I597" s="40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59"/>
      <c r="U597" s="12"/>
    </row>
    <row r="598" spans="1:21">
      <c r="A598" s="40"/>
      <c r="B598" s="40"/>
      <c r="C598" s="40"/>
      <c r="D598" s="40"/>
      <c r="E598" s="47"/>
      <c r="F598" s="47"/>
      <c r="G598" s="47"/>
      <c r="H598" s="40"/>
      <c r="I598" s="40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59"/>
      <c r="U598" s="12"/>
    </row>
    <row r="599" spans="1:21">
      <c r="A599" s="40"/>
      <c r="B599" s="40"/>
      <c r="C599" s="40"/>
      <c r="D599" s="40"/>
      <c r="E599" s="47"/>
      <c r="F599" s="47"/>
      <c r="G599" s="47"/>
      <c r="H599" s="40"/>
      <c r="I599" s="40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59"/>
      <c r="U599" s="12"/>
    </row>
    <row r="600" spans="1:21">
      <c r="A600" s="40"/>
      <c r="B600" s="40"/>
      <c r="C600" s="40"/>
      <c r="D600" s="40"/>
      <c r="E600" s="47"/>
      <c r="F600" s="47"/>
      <c r="G600" s="47"/>
      <c r="H600" s="40"/>
      <c r="I600" s="40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59"/>
      <c r="U600" s="12"/>
    </row>
    <row r="601" spans="1:21">
      <c r="A601" s="40"/>
      <c r="B601" s="40"/>
      <c r="C601" s="40"/>
      <c r="D601" s="40"/>
      <c r="E601" s="47"/>
      <c r="F601" s="47"/>
      <c r="G601" s="47"/>
      <c r="H601" s="40"/>
      <c r="I601" s="40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59"/>
      <c r="U601" s="12"/>
    </row>
    <row r="602" spans="1:21">
      <c r="A602" s="40"/>
      <c r="B602" s="40"/>
      <c r="C602" s="40"/>
      <c r="D602" s="40"/>
      <c r="E602" s="47"/>
      <c r="F602" s="47"/>
      <c r="G602" s="47"/>
      <c r="H602" s="40"/>
      <c r="I602" s="40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59"/>
      <c r="U602" s="12"/>
    </row>
    <row r="603" spans="1:21">
      <c r="A603" s="40"/>
      <c r="B603" s="40"/>
      <c r="C603" s="40"/>
      <c r="D603" s="40"/>
      <c r="E603" s="47"/>
      <c r="F603" s="47"/>
      <c r="G603" s="47"/>
      <c r="H603" s="40"/>
      <c r="I603" s="40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59"/>
      <c r="U603" s="12"/>
    </row>
    <row r="604" spans="1:21">
      <c r="A604" s="40"/>
      <c r="B604" s="40"/>
      <c r="C604" s="40"/>
      <c r="D604" s="40"/>
      <c r="E604" s="47"/>
      <c r="F604" s="47"/>
      <c r="G604" s="47"/>
      <c r="H604" s="40"/>
      <c r="I604" s="40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59"/>
      <c r="U604" s="12"/>
    </row>
    <row r="605" spans="1:21">
      <c r="A605" s="40"/>
      <c r="B605" s="40"/>
      <c r="C605" s="40"/>
      <c r="D605" s="40"/>
      <c r="E605" s="47"/>
      <c r="F605" s="47"/>
      <c r="G605" s="47"/>
      <c r="H605" s="40"/>
      <c r="I605" s="40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59"/>
      <c r="U605" s="12"/>
    </row>
    <row r="606" spans="1:21">
      <c r="A606" s="40"/>
      <c r="B606" s="40"/>
      <c r="C606" s="40"/>
      <c r="D606" s="40"/>
      <c r="E606" s="47"/>
      <c r="F606" s="47"/>
      <c r="G606" s="47"/>
      <c r="H606" s="40"/>
      <c r="I606" s="40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59"/>
      <c r="U606" s="12"/>
    </row>
    <row r="607" spans="1:21">
      <c r="A607" s="40"/>
      <c r="B607" s="40"/>
      <c r="C607" s="40"/>
      <c r="D607" s="40"/>
      <c r="E607" s="47"/>
      <c r="F607" s="47"/>
      <c r="G607" s="47"/>
      <c r="H607" s="40"/>
      <c r="I607" s="40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59"/>
      <c r="U607" s="12"/>
    </row>
    <row r="608" spans="1:21">
      <c r="A608" s="40"/>
      <c r="B608" s="40"/>
      <c r="C608" s="40"/>
      <c r="D608" s="40"/>
      <c r="E608" s="47"/>
      <c r="F608" s="47"/>
      <c r="G608" s="47"/>
      <c r="H608" s="40"/>
      <c r="I608" s="40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59"/>
      <c r="U608" s="12"/>
    </row>
    <row r="609" spans="1:21">
      <c r="A609" s="40"/>
      <c r="B609" s="40"/>
      <c r="C609" s="40"/>
      <c r="D609" s="40"/>
      <c r="E609" s="47"/>
      <c r="F609" s="47"/>
      <c r="G609" s="47"/>
      <c r="H609" s="40"/>
      <c r="I609" s="40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59"/>
      <c r="U609" s="12"/>
    </row>
    <row r="610" spans="1:21">
      <c r="A610" s="40"/>
      <c r="B610" s="40"/>
      <c r="C610" s="40"/>
      <c r="D610" s="40"/>
      <c r="E610" s="47"/>
      <c r="F610" s="47"/>
      <c r="G610" s="47"/>
      <c r="H610" s="40"/>
      <c r="I610" s="40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59"/>
      <c r="U610" s="12"/>
    </row>
    <row r="611" spans="1:21">
      <c r="A611" s="40"/>
      <c r="B611" s="40"/>
      <c r="C611" s="40"/>
      <c r="D611" s="40"/>
      <c r="E611" s="47"/>
      <c r="F611" s="47"/>
      <c r="G611" s="47"/>
      <c r="H611" s="40"/>
      <c r="I611" s="40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59"/>
      <c r="U611" s="12"/>
    </row>
    <row r="612" spans="1:21">
      <c r="A612" s="40"/>
      <c r="B612" s="40"/>
      <c r="C612" s="40"/>
      <c r="D612" s="40"/>
      <c r="E612" s="47"/>
      <c r="F612" s="47"/>
      <c r="G612" s="47"/>
      <c r="H612" s="40"/>
      <c r="I612" s="40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59"/>
      <c r="U612" s="12"/>
    </row>
    <row r="613" spans="1:21">
      <c r="A613" s="40"/>
      <c r="B613" s="40"/>
      <c r="C613" s="40"/>
      <c r="D613" s="40"/>
      <c r="E613" s="47"/>
      <c r="F613" s="47"/>
      <c r="G613" s="47"/>
      <c r="H613" s="40"/>
      <c r="I613" s="40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59"/>
      <c r="U613" s="12"/>
    </row>
    <row r="614" spans="1:21">
      <c r="A614" s="40"/>
      <c r="B614" s="40"/>
      <c r="C614" s="40"/>
      <c r="D614" s="40"/>
      <c r="E614" s="47"/>
      <c r="F614" s="47"/>
      <c r="G614" s="47"/>
      <c r="H614" s="40"/>
      <c r="I614" s="40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59"/>
      <c r="U614" s="12"/>
    </row>
    <row r="615" spans="1:21">
      <c r="A615" s="40"/>
      <c r="B615" s="40"/>
      <c r="C615" s="40"/>
      <c r="D615" s="40"/>
      <c r="E615" s="47"/>
      <c r="F615" s="47"/>
      <c r="G615" s="47"/>
      <c r="H615" s="40"/>
      <c r="I615" s="40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59"/>
      <c r="U615" s="12"/>
    </row>
    <row r="616" spans="1:21">
      <c r="A616" s="40"/>
      <c r="B616" s="40"/>
      <c r="C616" s="40"/>
      <c r="D616" s="40"/>
      <c r="E616" s="47"/>
      <c r="F616" s="47"/>
      <c r="G616" s="47"/>
      <c r="H616" s="40"/>
      <c r="I616" s="40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59"/>
      <c r="U616" s="12"/>
    </row>
    <row r="617" spans="1:21">
      <c r="A617" s="40"/>
      <c r="B617" s="40"/>
      <c r="C617" s="40"/>
      <c r="D617" s="40"/>
      <c r="E617" s="47"/>
      <c r="F617" s="47"/>
      <c r="G617" s="47"/>
      <c r="H617" s="40"/>
      <c r="I617" s="40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59"/>
      <c r="U617" s="12"/>
    </row>
    <row r="618" spans="1:21">
      <c r="A618" s="40"/>
      <c r="B618" s="40"/>
      <c r="C618" s="40"/>
      <c r="D618" s="40"/>
      <c r="E618" s="47"/>
      <c r="F618" s="47"/>
      <c r="G618" s="47"/>
      <c r="H618" s="40"/>
      <c r="I618" s="40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59"/>
      <c r="U618" s="12"/>
    </row>
    <row r="619" spans="1:21">
      <c r="A619" s="40"/>
      <c r="B619" s="40"/>
      <c r="C619" s="40"/>
      <c r="D619" s="40"/>
      <c r="E619" s="47"/>
      <c r="F619" s="47"/>
      <c r="G619" s="47"/>
      <c r="H619" s="40"/>
      <c r="I619" s="40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59"/>
      <c r="U619" s="12"/>
    </row>
    <row r="620" spans="1:21">
      <c r="A620" s="40"/>
      <c r="B620" s="40"/>
      <c r="C620" s="40"/>
      <c r="D620" s="40"/>
      <c r="E620" s="47"/>
      <c r="F620" s="47"/>
      <c r="G620" s="47"/>
      <c r="H620" s="40"/>
      <c r="I620" s="40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59"/>
      <c r="U620" s="12"/>
    </row>
    <row r="621" spans="1:21">
      <c r="A621" s="40"/>
      <c r="B621" s="40"/>
      <c r="C621" s="40"/>
      <c r="D621" s="40"/>
      <c r="E621" s="47"/>
      <c r="F621" s="47"/>
      <c r="G621" s="47"/>
      <c r="H621" s="40"/>
      <c r="I621" s="40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59"/>
      <c r="U621" s="12"/>
    </row>
    <row r="622" spans="1:21">
      <c r="A622" s="40"/>
      <c r="B622" s="40"/>
      <c r="C622" s="40"/>
      <c r="D622" s="40"/>
      <c r="E622" s="47"/>
      <c r="F622" s="47"/>
      <c r="G622" s="47"/>
      <c r="H622" s="40"/>
      <c r="I622" s="40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59"/>
      <c r="U622" s="12"/>
    </row>
    <row r="623" spans="1:21">
      <c r="A623" s="40"/>
      <c r="B623" s="40"/>
      <c r="C623" s="40"/>
      <c r="D623" s="40"/>
      <c r="E623" s="47"/>
      <c r="F623" s="47"/>
      <c r="G623" s="47"/>
      <c r="H623" s="40"/>
      <c r="I623" s="40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59"/>
      <c r="U623" s="12"/>
    </row>
    <row r="624" spans="1:21">
      <c r="A624" s="40"/>
      <c r="B624" s="40"/>
      <c r="C624" s="40"/>
      <c r="D624" s="40"/>
      <c r="E624" s="47"/>
      <c r="F624" s="47"/>
      <c r="G624" s="47"/>
      <c r="H624" s="40"/>
      <c r="I624" s="40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59"/>
      <c r="U624" s="12"/>
    </row>
    <row r="625" spans="1:21">
      <c r="A625" s="40"/>
      <c r="B625" s="40"/>
      <c r="C625" s="40"/>
      <c r="D625" s="40"/>
      <c r="E625" s="47"/>
      <c r="F625" s="47"/>
      <c r="G625" s="47"/>
      <c r="H625" s="40"/>
      <c r="I625" s="40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59"/>
      <c r="U625" s="12"/>
    </row>
    <row r="626" spans="1:21">
      <c r="A626" s="40"/>
      <c r="B626" s="40"/>
      <c r="C626" s="40"/>
      <c r="D626" s="40"/>
      <c r="E626" s="47"/>
      <c r="F626" s="47"/>
      <c r="G626" s="47"/>
      <c r="H626" s="40"/>
      <c r="I626" s="40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59"/>
      <c r="U626" s="12"/>
    </row>
    <row r="627" spans="1:21">
      <c r="A627" s="40"/>
      <c r="B627" s="40"/>
      <c r="C627" s="40"/>
      <c r="D627" s="40"/>
      <c r="E627" s="47"/>
      <c r="F627" s="47"/>
      <c r="G627" s="47"/>
      <c r="H627" s="40"/>
      <c r="I627" s="40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59"/>
      <c r="U627" s="12"/>
    </row>
    <row r="628" spans="1:21">
      <c r="A628" s="40"/>
      <c r="B628" s="40"/>
      <c r="C628" s="40"/>
      <c r="D628" s="40"/>
      <c r="E628" s="47"/>
      <c r="F628" s="47"/>
      <c r="G628" s="47"/>
      <c r="H628" s="40"/>
      <c r="I628" s="40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59"/>
      <c r="U628" s="12"/>
    </row>
    <row r="629" spans="1:21">
      <c r="A629" s="40"/>
      <c r="B629" s="40"/>
      <c r="C629" s="40"/>
      <c r="D629" s="40"/>
      <c r="E629" s="47"/>
      <c r="F629" s="47"/>
      <c r="G629" s="47"/>
      <c r="H629" s="40"/>
      <c r="I629" s="40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59"/>
      <c r="U629" s="12"/>
    </row>
    <row r="630" spans="1:21">
      <c r="A630" s="40"/>
      <c r="B630" s="40"/>
      <c r="C630" s="40"/>
      <c r="D630" s="40"/>
      <c r="E630" s="47"/>
      <c r="F630" s="47"/>
      <c r="G630" s="47"/>
      <c r="H630" s="40"/>
      <c r="I630" s="40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59"/>
      <c r="U630" s="12"/>
    </row>
    <row r="631" spans="1:21">
      <c r="A631" s="40"/>
      <c r="B631" s="40"/>
      <c r="C631" s="40"/>
      <c r="D631" s="40"/>
      <c r="E631" s="47"/>
      <c r="F631" s="47"/>
      <c r="G631" s="47"/>
      <c r="H631" s="40"/>
      <c r="I631" s="40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59"/>
      <c r="U631" s="12"/>
    </row>
    <row r="632" spans="1:21">
      <c r="A632" s="40"/>
      <c r="B632" s="40"/>
      <c r="C632" s="40"/>
      <c r="D632" s="40"/>
      <c r="E632" s="47"/>
      <c r="F632" s="47"/>
      <c r="G632" s="47"/>
      <c r="H632" s="40"/>
      <c r="I632" s="40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59"/>
      <c r="U632" s="12"/>
    </row>
    <row r="633" spans="1:21">
      <c r="A633" s="40"/>
      <c r="B633" s="40"/>
      <c r="C633" s="40"/>
      <c r="D633" s="40"/>
      <c r="E633" s="47"/>
      <c r="F633" s="47"/>
      <c r="G633" s="47"/>
      <c r="H633" s="40"/>
      <c r="I633" s="40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59"/>
      <c r="U633" s="12"/>
    </row>
    <row r="634" spans="1:21">
      <c r="A634" s="40"/>
      <c r="B634" s="40"/>
      <c r="C634" s="40"/>
      <c r="D634" s="40"/>
      <c r="E634" s="47"/>
      <c r="F634" s="47"/>
      <c r="G634" s="47"/>
      <c r="H634" s="40"/>
      <c r="I634" s="40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59"/>
      <c r="U634" s="12"/>
    </row>
    <row r="635" spans="1:21">
      <c r="A635" s="40"/>
      <c r="B635" s="40"/>
      <c r="C635" s="40"/>
      <c r="D635" s="40"/>
      <c r="E635" s="47"/>
      <c r="F635" s="47"/>
      <c r="G635" s="47"/>
      <c r="H635" s="40"/>
      <c r="I635" s="40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59"/>
      <c r="U635" s="12"/>
    </row>
    <row r="636" spans="1:21">
      <c r="A636" s="40"/>
      <c r="B636" s="40"/>
      <c r="C636" s="40"/>
      <c r="D636" s="40"/>
      <c r="E636" s="47"/>
      <c r="F636" s="47"/>
      <c r="G636" s="47"/>
      <c r="H636" s="40"/>
      <c r="I636" s="40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59"/>
      <c r="U636" s="12"/>
    </row>
    <row r="637" spans="1:21">
      <c r="A637" s="40"/>
      <c r="B637" s="40"/>
      <c r="C637" s="40"/>
      <c r="D637" s="40"/>
      <c r="E637" s="47"/>
      <c r="F637" s="47"/>
      <c r="G637" s="47"/>
      <c r="H637" s="40"/>
      <c r="I637" s="40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59"/>
      <c r="U637" s="12"/>
    </row>
    <row r="638" spans="1:21">
      <c r="A638" s="40"/>
      <c r="B638" s="40"/>
      <c r="C638" s="40"/>
      <c r="D638" s="40"/>
      <c r="E638" s="47"/>
      <c r="F638" s="47"/>
      <c r="G638" s="47"/>
      <c r="H638" s="40"/>
      <c r="I638" s="40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59"/>
      <c r="U638" s="12"/>
    </row>
    <row r="639" spans="1:21">
      <c r="A639" s="40"/>
      <c r="B639" s="40"/>
      <c r="C639" s="40"/>
      <c r="D639" s="40"/>
      <c r="E639" s="47"/>
      <c r="F639" s="47"/>
      <c r="G639" s="47"/>
      <c r="H639" s="40"/>
      <c r="I639" s="40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59"/>
      <c r="U639" s="12"/>
    </row>
    <row r="640" spans="1:21">
      <c r="A640" s="40"/>
      <c r="B640" s="40"/>
      <c r="C640" s="40"/>
      <c r="D640" s="40"/>
      <c r="E640" s="47"/>
      <c r="F640" s="47"/>
      <c r="G640" s="47"/>
      <c r="H640" s="40"/>
      <c r="I640" s="40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59"/>
      <c r="U640" s="12"/>
    </row>
    <row r="641" spans="1:21">
      <c r="A641" s="40"/>
      <c r="B641" s="40"/>
      <c r="C641" s="40"/>
      <c r="D641" s="40"/>
      <c r="E641" s="47"/>
      <c r="F641" s="47"/>
      <c r="G641" s="47"/>
      <c r="H641" s="40"/>
      <c r="I641" s="40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59"/>
      <c r="U641" s="12"/>
    </row>
    <row r="642" spans="1:21">
      <c r="A642" s="40"/>
      <c r="B642" s="40"/>
      <c r="C642" s="40"/>
      <c r="D642" s="40"/>
      <c r="E642" s="47"/>
      <c r="F642" s="47"/>
      <c r="G642" s="47"/>
      <c r="H642" s="40"/>
      <c r="I642" s="40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59"/>
      <c r="U642" s="12"/>
    </row>
    <row r="643" spans="1:21">
      <c r="A643" s="40"/>
      <c r="B643" s="40"/>
      <c r="C643" s="40"/>
      <c r="D643" s="40"/>
      <c r="E643" s="47"/>
      <c r="F643" s="47"/>
      <c r="G643" s="47"/>
      <c r="H643" s="40"/>
      <c r="I643" s="40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59"/>
      <c r="U643" s="12"/>
    </row>
    <row r="644" spans="1:21">
      <c r="A644" s="40"/>
      <c r="B644" s="40"/>
      <c r="C644" s="40"/>
      <c r="D644" s="40"/>
      <c r="E644" s="47"/>
      <c r="F644" s="47"/>
      <c r="G644" s="47"/>
      <c r="H644" s="40"/>
      <c r="I644" s="40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59"/>
      <c r="U644" s="12"/>
    </row>
    <row r="645" spans="1:21">
      <c r="A645" s="40"/>
      <c r="B645" s="40"/>
      <c r="C645" s="40"/>
      <c r="D645" s="40"/>
      <c r="E645" s="47"/>
      <c r="F645" s="47"/>
      <c r="G645" s="47"/>
      <c r="H645" s="40"/>
      <c r="I645" s="40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59"/>
      <c r="U645" s="12"/>
    </row>
    <row r="646" spans="1:21">
      <c r="A646" s="40"/>
      <c r="B646" s="40"/>
      <c r="C646" s="40"/>
      <c r="D646" s="40"/>
      <c r="E646" s="47"/>
      <c r="F646" s="47"/>
      <c r="G646" s="47"/>
      <c r="H646" s="40"/>
      <c r="I646" s="40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59"/>
      <c r="U646" s="12"/>
    </row>
    <row r="647" spans="1:21">
      <c r="A647" s="40"/>
      <c r="B647" s="40"/>
      <c r="C647" s="40"/>
      <c r="D647" s="40"/>
      <c r="E647" s="47"/>
      <c r="F647" s="47"/>
      <c r="G647" s="47"/>
      <c r="H647" s="40"/>
      <c r="I647" s="40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59"/>
      <c r="U647" s="12"/>
    </row>
    <row r="648" spans="1:21">
      <c r="A648" s="40"/>
      <c r="B648" s="40"/>
      <c r="C648" s="40"/>
      <c r="D648" s="40"/>
      <c r="E648" s="47"/>
      <c r="F648" s="47"/>
      <c r="G648" s="47"/>
      <c r="H648" s="40"/>
      <c r="I648" s="40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59"/>
      <c r="U648" s="12"/>
    </row>
    <row r="649" spans="1:21">
      <c r="A649" s="40"/>
      <c r="B649" s="40"/>
      <c r="C649" s="40"/>
      <c r="D649" s="40"/>
      <c r="E649" s="47"/>
      <c r="F649" s="47"/>
      <c r="G649" s="47"/>
      <c r="H649" s="40"/>
      <c r="I649" s="40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59"/>
      <c r="U649" s="12"/>
    </row>
    <row r="650" spans="1:21">
      <c r="A650" s="40"/>
      <c r="B650" s="40"/>
      <c r="C650" s="40"/>
      <c r="D650" s="40"/>
      <c r="E650" s="47"/>
      <c r="F650" s="47"/>
      <c r="G650" s="47"/>
      <c r="H650" s="40"/>
      <c r="I650" s="40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59"/>
      <c r="U650" s="12"/>
    </row>
    <row r="651" spans="1:21">
      <c r="A651" s="40"/>
      <c r="B651" s="40"/>
      <c r="C651" s="40"/>
      <c r="D651" s="40"/>
      <c r="E651" s="47"/>
      <c r="F651" s="47"/>
      <c r="G651" s="47"/>
      <c r="H651" s="40"/>
      <c r="I651" s="40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59"/>
      <c r="U651" s="12"/>
    </row>
    <row r="652" spans="1:21">
      <c r="A652" s="40"/>
      <c r="B652" s="40"/>
      <c r="C652" s="40"/>
      <c r="D652" s="40"/>
      <c r="E652" s="47"/>
      <c r="F652" s="47"/>
      <c r="G652" s="47"/>
      <c r="H652" s="40"/>
      <c r="I652" s="40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59"/>
      <c r="U652" s="12"/>
    </row>
    <row r="653" spans="1:21">
      <c r="A653" s="40"/>
      <c r="B653" s="40"/>
      <c r="C653" s="40"/>
      <c r="D653" s="40"/>
      <c r="E653" s="47"/>
      <c r="F653" s="47"/>
      <c r="G653" s="47"/>
      <c r="H653" s="40"/>
      <c r="I653" s="40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59"/>
      <c r="U653" s="12"/>
    </row>
    <row r="654" spans="1:21">
      <c r="A654" s="40"/>
      <c r="B654" s="40"/>
      <c r="C654" s="40"/>
      <c r="D654" s="40"/>
      <c r="E654" s="47"/>
      <c r="F654" s="47"/>
      <c r="G654" s="47"/>
      <c r="H654" s="40"/>
      <c r="I654" s="40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59"/>
      <c r="U654" s="12"/>
    </row>
    <row r="655" spans="1:21">
      <c r="A655" s="40"/>
      <c r="B655" s="40"/>
      <c r="C655" s="40"/>
      <c r="D655" s="40"/>
      <c r="E655" s="47"/>
      <c r="F655" s="47"/>
      <c r="G655" s="47"/>
      <c r="H655" s="40"/>
      <c r="I655" s="40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59"/>
      <c r="U655" s="12"/>
    </row>
    <row r="656" spans="1:21">
      <c r="A656" s="40"/>
      <c r="B656" s="40"/>
      <c r="C656" s="40"/>
      <c r="D656" s="40"/>
      <c r="E656" s="47"/>
      <c r="F656" s="47"/>
      <c r="G656" s="47"/>
      <c r="H656" s="40"/>
      <c r="I656" s="40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59"/>
      <c r="U656" s="12"/>
    </row>
    <row r="657" spans="1:21">
      <c r="A657" s="40"/>
      <c r="B657" s="40"/>
      <c r="C657" s="40"/>
      <c r="D657" s="40"/>
      <c r="E657" s="47"/>
      <c r="F657" s="47"/>
      <c r="G657" s="47"/>
      <c r="H657" s="40"/>
      <c r="I657" s="40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59"/>
      <c r="U657" s="12"/>
    </row>
    <row r="658" spans="1:21">
      <c r="A658" s="40"/>
      <c r="B658" s="40"/>
      <c r="C658" s="40"/>
      <c r="D658" s="40"/>
      <c r="E658" s="47"/>
      <c r="F658" s="47"/>
      <c r="G658" s="47"/>
      <c r="H658" s="40"/>
      <c r="I658" s="40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59"/>
      <c r="U658" s="12"/>
    </row>
    <row r="659" spans="1:21">
      <c r="A659" s="40"/>
      <c r="B659" s="40"/>
      <c r="C659" s="40"/>
      <c r="D659" s="40"/>
      <c r="E659" s="47"/>
      <c r="F659" s="47"/>
      <c r="G659" s="47"/>
      <c r="H659" s="40"/>
      <c r="I659" s="40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59"/>
      <c r="U659" s="12"/>
    </row>
    <row r="660" spans="1:21">
      <c r="A660" s="40"/>
      <c r="B660" s="40"/>
      <c r="C660" s="40"/>
      <c r="D660" s="40"/>
      <c r="E660" s="47"/>
      <c r="F660" s="47"/>
      <c r="G660" s="47"/>
      <c r="H660" s="40"/>
      <c r="I660" s="40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59"/>
      <c r="U660" s="12"/>
    </row>
    <row r="661" spans="1:21">
      <c r="A661" s="40"/>
      <c r="B661" s="40"/>
      <c r="C661" s="40"/>
      <c r="D661" s="40"/>
      <c r="E661" s="47"/>
      <c r="F661" s="47"/>
      <c r="G661" s="47"/>
      <c r="H661" s="40"/>
      <c r="I661" s="40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59"/>
      <c r="U661" s="12"/>
    </row>
    <row r="662" spans="1:21">
      <c r="A662" s="40"/>
      <c r="B662" s="40"/>
      <c r="C662" s="40"/>
      <c r="D662" s="40"/>
      <c r="E662" s="47"/>
      <c r="F662" s="47"/>
      <c r="G662" s="47"/>
      <c r="H662" s="40"/>
      <c r="I662" s="40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59"/>
      <c r="U662" s="12"/>
    </row>
    <row r="663" spans="1:21">
      <c r="A663" s="40"/>
      <c r="B663" s="40"/>
      <c r="C663" s="40"/>
      <c r="D663" s="40"/>
      <c r="E663" s="47"/>
      <c r="F663" s="47"/>
      <c r="G663" s="47"/>
      <c r="H663" s="40"/>
      <c r="I663" s="40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59"/>
      <c r="U663" s="12"/>
    </row>
    <row r="664" spans="1:21">
      <c r="A664" s="40"/>
      <c r="B664" s="40"/>
      <c r="C664" s="40"/>
      <c r="D664" s="40"/>
      <c r="E664" s="47"/>
      <c r="F664" s="47"/>
      <c r="G664" s="47"/>
      <c r="H664" s="40"/>
      <c r="I664" s="40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59"/>
      <c r="U664" s="12"/>
    </row>
    <row r="665" spans="1:21">
      <c r="A665" s="40"/>
      <c r="B665" s="40"/>
      <c r="C665" s="40"/>
      <c r="D665" s="40"/>
      <c r="E665" s="47"/>
      <c r="F665" s="47"/>
      <c r="G665" s="47"/>
      <c r="H665" s="40"/>
      <c r="I665" s="40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59"/>
      <c r="U665" s="12"/>
    </row>
    <row r="666" spans="1:21">
      <c r="A666" s="40"/>
      <c r="B666" s="40"/>
      <c r="C666" s="40"/>
      <c r="D666" s="40"/>
      <c r="E666" s="47"/>
      <c r="F666" s="47"/>
      <c r="G666" s="47"/>
      <c r="H666" s="40"/>
      <c r="I666" s="40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59"/>
      <c r="U666" s="12"/>
    </row>
    <row r="667" spans="1:21">
      <c r="A667" s="40"/>
      <c r="B667" s="40"/>
      <c r="C667" s="40"/>
      <c r="D667" s="40"/>
      <c r="E667" s="47"/>
      <c r="F667" s="47"/>
      <c r="G667" s="47"/>
      <c r="H667" s="40"/>
      <c r="I667" s="40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59"/>
      <c r="U667" s="12"/>
    </row>
    <row r="668" spans="1:21">
      <c r="A668" s="40"/>
      <c r="B668" s="40"/>
      <c r="C668" s="40"/>
      <c r="D668" s="40"/>
      <c r="E668" s="47"/>
      <c r="F668" s="47"/>
      <c r="G668" s="47"/>
      <c r="H668" s="40"/>
      <c r="I668" s="40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59"/>
      <c r="U668" s="12"/>
    </row>
    <row r="669" spans="1:21">
      <c r="A669" s="40"/>
      <c r="B669" s="40"/>
      <c r="C669" s="40"/>
      <c r="D669" s="40"/>
      <c r="E669" s="47"/>
      <c r="F669" s="47"/>
      <c r="G669" s="47"/>
      <c r="H669" s="40"/>
      <c r="I669" s="40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59"/>
      <c r="U669" s="12"/>
    </row>
    <row r="670" spans="1:21">
      <c r="A670" s="40"/>
      <c r="B670" s="40"/>
      <c r="C670" s="40"/>
      <c r="D670" s="40"/>
      <c r="E670" s="47"/>
      <c r="F670" s="47"/>
      <c r="G670" s="47"/>
      <c r="H670" s="40"/>
      <c r="I670" s="40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59"/>
      <c r="U670" s="12"/>
    </row>
    <row r="671" spans="1:21">
      <c r="A671" s="40"/>
      <c r="B671" s="40"/>
      <c r="C671" s="40"/>
      <c r="D671" s="40"/>
      <c r="E671" s="47"/>
      <c r="F671" s="47"/>
      <c r="G671" s="47"/>
      <c r="H671" s="40"/>
      <c r="I671" s="40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59"/>
      <c r="U671" s="12"/>
    </row>
    <row r="672" spans="1:21">
      <c r="A672" s="40"/>
      <c r="B672" s="40"/>
      <c r="C672" s="40"/>
      <c r="D672" s="40"/>
      <c r="E672" s="47"/>
      <c r="F672" s="47"/>
      <c r="G672" s="47"/>
      <c r="H672" s="40"/>
      <c r="I672" s="40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59"/>
      <c r="U672" s="12"/>
    </row>
    <row r="673" spans="1:21">
      <c r="A673" s="40"/>
      <c r="B673" s="40"/>
      <c r="C673" s="40"/>
      <c r="D673" s="40"/>
      <c r="E673" s="47"/>
      <c r="F673" s="47"/>
      <c r="G673" s="47"/>
      <c r="H673" s="40"/>
      <c r="I673" s="40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59"/>
      <c r="U673" s="12"/>
    </row>
    <row r="674" spans="1:21">
      <c r="A674" s="40"/>
      <c r="B674" s="40"/>
      <c r="C674" s="40"/>
      <c r="D674" s="40"/>
      <c r="E674" s="47"/>
      <c r="F674" s="47"/>
      <c r="G674" s="47"/>
      <c r="H674" s="40"/>
      <c r="I674" s="40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59"/>
      <c r="U674" s="12"/>
    </row>
    <row r="675" spans="1:21">
      <c r="A675" s="40"/>
      <c r="B675" s="40"/>
      <c r="C675" s="40"/>
      <c r="D675" s="40"/>
      <c r="E675" s="47"/>
      <c r="F675" s="47"/>
      <c r="G675" s="47"/>
      <c r="H675" s="40"/>
      <c r="I675" s="40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59"/>
      <c r="U675" s="12"/>
    </row>
    <row r="676" spans="1:21">
      <c r="A676" s="40"/>
      <c r="B676" s="40"/>
      <c r="C676" s="40"/>
      <c r="D676" s="40"/>
      <c r="E676" s="47"/>
      <c r="F676" s="47"/>
      <c r="G676" s="47"/>
      <c r="H676" s="40"/>
      <c r="I676" s="40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59"/>
      <c r="U676" s="12"/>
    </row>
    <row r="677" spans="1:21">
      <c r="A677" s="40"/>
      <c r="B677" s="40"/>
      <c r="C677" s="40"/>
      <c r="D677" s="40"/>
      <c r="E677" s="47"/>
      <c r="F677" s="47"/>
      <c r="G677" s="47"/>
      <c r="H677" s="40"/>
      <c r="I677" s="40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59"/>
      <c r="U677" s="12"/>
    </row>
    <row r="678" spans="1:21">
      <c r="A678" s="40"/>
      <c r="B678" s="40"/>
      <c r="C678" s="40"/>
      <c r="D678" s="40"/>
      <c r="E678" s="47"/>
      <c r="F678" s="47"/>
      <c r="G678" s="47"/>
      <c r="H678" s="40"/>
      <c r="I678" s="40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59"/>
      <c r="U678" s="12"/>
    </row>
    <row r="679" spans="1:21">
      <c r="A679" s="40"/>
      <c r="B679" s="40"/>
      <c r="C679" s="40"/>
      <c r="D679" s="40"/>
      <c r="E679" s="47"/>
      <c r="F679" s="47"/>
      <c r="G679" s="47"/>
      <c r="H679" s="40"/>
      <c r="I679" s="40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59"/>
      <c r="U679" s="12"/>
    </row>
    <row r="680" spans="1:21">
      <c r="A680" s="40"/>
      <c r="B680" s="40"/>
      <c r="C680" s="40"/>
      <c r="D680" s="40"/>
      <c r="E680" s="47"/>
      <c r="F680" s="47"/>
      <c r="G680" s="47"/>
      <c r="H680" s="40"/>
      <c r="I680" s="40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59"/>
      <c r="U680" s="12"/>
    </row>
    <row r="681" spans="1:21">
      <c r="A681" s="40"/>
      <c r="B681" s="40"/>
      <c r="C681" s="40"/>
      <c r="D681" s="40"/>
      <c r="E681" s="47"/>
      <c r="F681" s="47"/>
      <c r="G681" s="47"/>
      <c r="H681" s="40"/>
      <c r="I681" s="40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59"/>
      <c r="U681" s="12"/>
    </row>
    <row r="682" spans="1:21">
      <c r="A682" s="40"/>
      <c r="B682" s="40"/>
      <c r="C682" s="40"/>
      <c r="D682" s="40"/>
      <c r="E682" s="47"/>
      <c r="F682" s="47"/>
      <c r="G682" s="47"/>
      <c r="H682" s="40"/>
      <c r="I682" s="40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59"/>
      <c r="U682" s="12"/>
    </row>
    <row r="683" spans="1:21">
      <c r="A683" s="40"/>
      <c r="B683" s="40"/>
      <c r="C683" s="40"/>
      <c r="D683" s="40"/>
      <c r="E683" s="47"/>
      <c r="F683" s="47"/>
      <c r="G683" s="47"/>
      <c r="H683" s="40"/>
      <c r="I683" s="40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59"/>
      <c r="U683" s="12"/>
    </row>
    <row r="684" spans="1:21">
      <c r="A684" s="40"/>
      <c r="B684" s="40"/>
      <c r="C684" s="40"/>
      <c r="D684" s="40"/>
      <c r="E684" s="47"/>
      <c r="F684" s="47"/>
      <c r="G684" s="47"/>
      <c r="H684" s="40"/>
      <c r="I684" s="40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59"/>
      <c r="U684" s="12"/>
    </row>
    <row r="685" spans="1:21">
      <c r="A685" s="40"/>
      <c r="B685" s="40"/>
      <c r="C685" s="40"/>
      <c r="D685" s="40"/>
      <c r="E685" s="47"/>
      <c r="F685" s="47"/>
      <c r="G685" s="47"/>
      <c r="H685" s="40"/>
      <c r="I685" s="40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59"/>
      <c r="U685" s="12"/>
    </row>
    <row r="686" spans="1:21">
      <c r="A686" s="40"/>
      <c r="B686" s="40"/>
      <c r="C686" s="40"/>
      <c r="D686" s="40"/>
      <c r="E686" s="47"/>
      <c r="F686" s="47"/>
      <c r="G686" s="47"/>
      <c r="H686" s="40"/>
      <c r="I686" s="40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59"/>
      <c r="U686" s="12"/>
    </row>
    <row r="687" spans="1:21">
      <c r="A687" s="40"/>
      <c r="B687" s="40"/>
      <c r="C687" s="40"/>
      <c r="D687" s="40"/>
      <c r="E687" s="47"/>
      <c r="F687" s="47"/>
      <c r="G687" s="47"/>
      <c r="H687" s="40"/>
      <c r="I687" s="40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59"/>
      <c r="U687" s="12"/>
    </row>
    <row r="688" spans="1:21">
      <c r="A688" s="40"/>
      <c r="B688" s="40"/>
      <c r="C688" s="40"/>
      <c r="D688" s="40"/>
      <c r="E688" s="47"/>
      <c r="F688" s="47"/>
      <c r="G688" s="47"/>
      <c r="H688" s="40"/>
      <c r="I688" s="40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59"/>
      <c r="U688" s="12"/>
    </row>
    <row r="689" spans="1:21">
      <c r="A689" s="40"/>
      <c r="B689" s="40"/>
      <c r="C689" s="40"/>
      <c r="D689" s="40"/>
      <c r="E689" s="47"/>
      <c r="F689" s="47"/>
      <c r="G689" s="47"/>
      <c r="H689" s="40"/>
      <c r="I689" s="40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59"/>
      <c r="U689" s="12"/>
    </row>
    <row r="690" spans="1:21">
      <c r="A690" s="40"/>
      <c r="B690" s="40"/>
      <c r="C690" s="40"/>
      <c r="D690" s="40"/>
      <c r="E690" s="47"/>
      <c r="F690" s="47"/>
      <c r="G690" s="47"/>
      <c r="H690" s="40"/>
      <c r="I690" s="40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59"/>
      <c r="U690" s="12"/>
    </row>
    <row r="691" spans="1:21">
      <c r="A691" s="40"/>
      <c r="B691" s="40"/>
      <c r="C691" s="40"/>
      <c r="D691" s="40"/>
      <c r="E691" s="47"/>
      <c r="F691" s="47"/>
      <c r="G691" s="47"/>
      <c r="H691" s="40"/>
      <c r="I691" s="40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59"/>
      <c r="U691" s="12"/>
    </row>
    <row r="692" spans="1:21">
      <c r="A692" s="40"/>
      <c r="B692" s="40"/>
      <c r="C692" s="40"/>
      <c r="D692" s="40"/>
      <c r="E692" s="47"/>
      <c r="F692" s="47"/>
      <c r="G692" s="47"/>
      <c r="H692" s="40"/>
      <c r="I692" s="40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59"/>
      <c r="U692" s="12"/>
    </row>
    <row r="693" spans="1:21">
      <c r="A693" s="40"/>
      <c r="B693" s="40"/>
      <c r="C693" s="40"/>
      <c r="D693" s="40"/>
      <c r="E693" s="47"/>
      <c r="F693" s="47"/>
      <c r="G693" s="47"/>
      <c r="H693" s="40"/>
      <c r="I693" s="40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59"/>
      <c r="U693" s="12"/>
    </row>
    <row r="694" spans="1:21">
      <c r="A694" s="40"/>
      <c r="B694" s="40"/>
      <c r="C694" s="40"/>
      <c r="D694" s="40"/>
      <c r="E694" s="47"/>
      <c r="F694" s="47"/>
      <c r="G694" s="47"/>
      <c r="H694" s="40"/>
      <c r="I694" s="40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59"/>
      <c r="U694" s="12"/>
    </row>
    <row r="695" spans="1:21">
      <c r="A695" s="40"/>
      <c r="B695" s="40"/>
      <c r="C695" s="40"/>
      <c r="D695" s="40"/>
      <c r="E695" s="47"/>
      <c r="F695" s="47"/>
      <c r="G695" s="47"/>
      <c r="H695" s="40"/>
      <c r="I695" s="40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59"/>
      <c r="U695" s="12"/>
    </row>
    <row r="696" spans="1:21">
      <c r="A696" s="40"/>
      <c r="B696" s="40"/>
      <c r="C696" s="40"/>
      <c r="D696" s="40"/>
      <c r="E696" s="47"/>
      <c r="F696" s="47"/>
      <c r="G696" s="47"/>
      <c r="H696" s="40"/>
      <c r="I696" s="40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59"/>
      <c r="U696" s="12"/>
    </row>
    <row r="697" spans="1:21">
      <c r="A697" s="40"/>
      <c r="B697" s="40"/>
      <c r="C697" s="40"/>
      <c r="D697" s="40"/>
      <c r="E697" s="47"/>
      <c r="F697" s="47"/>
      <c r="G697" s="47"/>
      <c r="H697" s="40"/>
      <c r="I697" s="40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59"/>
      <c r="U697" s="12"/>
    </row>
    <row r="698" spans="1:21">
      <c r="A698" s="40"/>
      <c r="B698" s="40"/>
      <c r="C698" s="40"/>
      <c r="D698" s="40"/>
      <c r="E698" s="47"/>
      <c r="F698" s="47"/>
      <c r="G698" s="47"/>
      <c r="H698" s="40"/>
      <c r="I698" s="40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59"/>
      <c r="U698" s="12"/>
    </row>
    <row r="699" spans="1:21">
      <c r="A699" s="40"/>
      <c r="B699" s="40"/>
      <c r="C699" s="40"/>
      <c r="D699" s="40"/>
      <c r="E699" s="47"/>
      <c r="F699" s="47"/>
      <c r="G699" s="47"/>
      <c r="H699" s="40"/>
      <c r="I699" s="40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59"/>
      <c r="U699" s="12"/>
    </row>
    <row r="700" spans="1:21">
      <c r="A700" s="40"/>
      <c r="B700" s="40"/>
      <c r="C700" s="40"/>
      <c r="D700" s="40"/>
      <c r="E700" s="47"/>
      <c r="F700" s="47"/>
      <c r="G700" s="47"/>
      <c r="H700" s="40"/>
      <c r="I700" s="40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59"/>
      <c r="U700" s="12"/>
    </row>
    <row r="701" spans="1:21">
      <c r="A701" s="40"/>
      <c r="B701" s="40"/>
      <c r="C701" s="40"/>
      <c r="D701" s="40"/>
      <c r="E701" s="47"/>
      <c r="F701" s="47"/>
      <c r="G701" s="47"/>
      <c r="H701" s="40"/>
      <c r="I701" s="40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59"/>
      <c r="U701" s="12"/>
    </row>
    <row r="702" spans="1:21">
      <c r="A702" s="40"/>
      <c r="B702" s="40"/>
      <c r="C702" s="40"/>
      <c r="D702" s="40"/>
      <c r="E702" s="47"/>
      <c r="F702" s="47"/>
      <c r="G702" s="47"/>
      <c r="H702" s="40"/>
      <c r="I702" s="40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59"/>
      <c r="U702" s="12"/>
    </row>
    <row r="703" spans="1:21">
      <c r="A703" s="40"/>
      <c r="B703" s="40"/>
      <c r="C703" s="40"/>
      <c r="D703" s="40"/>
      <c r="E703" s="47"/>
      <c r="F703" s="47"/>
      <c r="G703" s="47"/>
      <c r="H703" s="40"/>
      <c r="I703" s="40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59"/>
      <c r="U703" s="12"/>
    </row>
    <row r="704" spans="1:21">
      <c r="A704" s="40"/>
      <c r="B704" s="40"/>
      <c r="C704" s="40"/>
      <c r="D704" s="40"/>
      <c r="E704" s="47"/>
      <c r="F704" s="47"/>
      <c r="G704" s="47"/>
      <c r="H704" s="40"/>
      <c r="I704" s="40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59"/>
      <c r="U704" s="12"/>
    </row>
    <row r="705" spans="1:21">
      <c r="A705" s="40"/>
      <c r="B705" s="40"/>
      <c r="C705" s="40"/>
      <c r="D705" s="40"/>
      <c r="E705" s="47"/>
      <c r="F705" s="47"/>
      <c r="G705" s="47"/>
      <c r="H705" s="40"/>
      <c r="I705" s="40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59"/>
      <c r="U705" s="12"/>
    </row>
    <row r="706" spans="1:21">
      <c r="A706" s="40"/>
      <c r="B706" s="40"/>
      <c r="C706" s="40"/>
      <c r="D706" s="40"/>
      <c r="E706" s="47"/>
      <c r="F706" s="47"/>
      <c r="G706" s="47"/>
      <c r="H706" s="40"/>
      <c r="I706" s="40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59"/>
      <c r="U706" s="12"/>
    </row>
    <row r="707" spans="1:21">
      <c r="A707" s="40"/>
      <c r="B707" s="40"/>
      <c r="C707" s="40"/>
      <c r="D707" s="40"/>
      <c r="E707" s="47"/>
      <c r="F707" s="47"/>
      <c r="G707" s="47"/>
      <c r="H707" s="40"/>
      <c r="I707" s="40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59"/>
      <c r="U707" s="12"/>
    </row>
    <row r="708" spans="1:21">
      <c r="A708" s="40"/>
      <c r="B708" s="40"/>
      <c r="C708" s="40"/>
      <c r="D708" s="40"/>
      <c r="E708" s="47"/>
      <c r="F708" s="47"/>
      <c r="G708" s="47"/>
      <c r="H708" s="40"/>
      <c r="I708" s="40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59"/>
      <c r="U708" s="12"/>
    </row>
    <row r="709" spans="1:21">
      <c r="A709" s="40"/>
      <c r="B709" s="40"/>
      <c r="C709" s="40"/>
      <c r="D709" s="40"/>
      <c r="E709" s="47"/>
      <c r="F709" s="47"/>
      <c r="G709" s="47"/>
      <c r="H709" s="40"/>
      <c r="I709" s="40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59"/>
      <c r="U709" s="12"/>
    </row>
    <row r="710" spans="1:21">
      <c r="A710" s="40"/>
      <c r="B710" s="40"/>
      <c r="C710" s="40"/>
      <c r="D710" s="40"/>
      <c r="E710" s="47"/>
      <c r="F710" s="47"/>
      <c r="G710" s="47"/>
      <c r="H710" s="40"/>
      <c r="I710" s="40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59"/>
      <c r="U710" s="12"/>
    </row>
    <row r="711" spans="1:21">
      <c r="A711" s="40"/>
      <c r="B711" s="40"/>
      <c r="C711" s="40"/>
      <c r="D711" s="40"/>
      <c r="E711" s="47"/>
      <c r="F711" s="47"/>
      <c r="G711" s="47"/>
      <c r="H711" s="40"/>
      <c r="I711" s="40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59"/>
      <c r="U711" s="12"/>
    </row>
    <row r="712" spans="1:21">
      <c r="A712" s="40"/>
      <c r="B712" s="40"/>
      <c r="C712" s="40"/>
      <c r="D712" s="40"/>
      <c r="E712" s="47"/>
      <c r="F712" s="47"/>
      <c r="G712" s="47"/>
      <c r="H712" s="40"/>
      <c r="I712" s="40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59"/>
      <c r="U712" s="12"/>
    </row>
    <row r="713" spans="1:21">
      <c r="A713" s="40"/>
      <c r="B713" s="40"/>
      <c r="C713" s="40"/>
      <c r="D713" s="40"/>
      <c r="E713" s="47"/>
      <c r="F713" s="47"/>
      <c r="G713" s="47"/>
      <c r="H713" s="40"/>
      <c r="I713" s="40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59"/>
      <c r="U713" s="12"/>
    </row>
    <row r="714" spans="1:21">
      <c r="A714" s="40"/>
      <c r="B714" s="40"/>
      <c r="C714" s="40"/>
      <c r="D714" s="40"/>
      <c r="E714" s="47"/>
      <c r="F714" s="47"/>
      <c r="G714" s="47"/>
      <c r="H714" s="40"/>
      <c r="I714" s="40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59"/>
      <c r="U714" s="12"/>
    </row>
    <row r="715" spans="1:21">
      <c r="A715" s="40"/>
      <c r="B715" s="40"/>
      <c r="C715" s="40"/>
      <c r="D715" s="40"/>
      <c r="E715" s="47"/>
      <c r="F715" s="47"/>
      <c r="G715" s="47"/>
      <c r="H715" s="40"/>
      <c r="I715" s="40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59"/>
      <c r="U715" s="12"/>
    </row>
    <row r="716" spans="1:21">
      <c r="A716" s="40"/>
      <c r="B716" s="40"/>
      <c r="C716" s="40"/>
      <c r="D716" s="40"/>
      <c r="E716" s="47"/>
      <c r="F716" s="47"/>
      <c r="G716" s="47"/>
      <c r="H716" s="40"/>
      <c r="I716" s="40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59"/>
      <c r="U716" s="12"/>
    </row>
    <row r="717" spans="1:21">
      <c r="A717" s="40"/>
      <c r="B717" s="40"/>
      <c r="C717" s="40"/>
      <c r="D717" s="40"/>
      <c r="E717" s="47"/>
      <c r="F717" s="47"/>
      <c r="G717" s="47"/>
      <c r="H717" s="40"/>
      <c r="I717" s="40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59"/>
      <c r="U717" s="12"/>
    </row>
    <row r="718" spans="1:21">
      <c r="A718" s="40"/>
      <c r="B718" s="40"/>
      <c r="C718" s="40"/>
      <c r="D718" s="40"/>
      <c r="E718" s="47"/>
      <c r="F718" s="47"/>
      <c r="G718" s="47"/>
      <c r="H718" s="40"/>
      <c r="I718" s="40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59"/>
      <c r="U718" s="12"/>
    </row>
    <row r="719" spans="1:21">
      <c r="A719" s="40"/>
      <c r="B719" s="40"/>
      <c r="C719" s="40"/>
      <c r="D719" s="40"/>
      <c r="E719" s="47"/>
      <c r="F719" s="47"/>
      <c r="G719" s="47"/>
      <c r="H719" s="40"/>
      <c r="I719" s="40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59"/>
      <c r="U719" s="12"/>
    </row>
    <row r="720" spans="1:21">
      <c r="A720" s="40"/>
      <c r="B720" s="40"/>
      <c r="C720" s="40"/>
      <c r="D720" s="40"/>
      <c r="E720" s="47"/>
      <c r="F720" s="47"/>
      <c r="G720" s="47"/>
      <c r="H720" s="40"/>
      <c r="I720" s="40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59"/>
      <c r="U720" s="12"/>
    </row>
    <row r="721" spans="1:21">
      <c r="A721" s="40"/>
      <c r="B721" s="40"/>
      <c r="C721" s="40"/>
      <c r="D721" s="40"/>
      <c r="E721" s="47"/>
      <c r="F721" s="47"/>
      <c r="G721" s="47"/>
      <c r="H721" s="40"/>
      <c r="I721" s="40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59"/>
      <c r="U721" s="12"/>
    </row>
    <row r="722" spans="1:21">
      <c r="A722" s="40"/>
      <c r="B722" s="40"/>
      <c r="C722" s="40"/>
      <c r="D722" s="40"/>
      <c r="E722" s="47"/>
      <c r="F722" s="47"/>
      <c r="G722" s="47"/>
      <c r="H722" s="40"/>
      <c r="I722" s="40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59"/>
      <c r="U722" s="12"/>
    </row>
    <row r="723" spans="1:21">
      <c r="A723" s="40"/>
      <c r="B723" s="40"/>
      <c r="C723" s="40"/>
      <c r="D723" s="40"/>
      <c r="E723" s="47"/>
      <c r="F723" s="47"/>
      <c r="G723" s="47"/>
      <c r="H723" s="40"/>
      <c r="I723" s="40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59"/>
      <c r="U723" s="12"/>
    </row>
    <row r="724" spans="1:21">
      <c r="A724" s="40"/>
      <c r="B724" s="40"/>
      <c r="C724" s="40"/>
      <c r="D724" s="40"/>
      <c r="E724" s="47"/>
      <c r="F724" s="47"/>
      <c r="G724" s="47"/>
      <c r="H724" s="40"/>
      <c r="I724" s="40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59"/>
      <c r="U724" s="12"/>
    </row>
    <row r="725" spans="1:21">
      <c r="A725" s="40"/>
      <c r="B725" s="40"/>
      <c r="C725" s="40"/>
      <c r="D725" s="40"/>
      <c r="E725" s="47"/>
      <c r="F725" s="47"/>
      <c r="G725" s="47"/>
      <c r="H725" s="40"/>
      <c r="I725" s="40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59"/>
      <c r="U725" s="12"/>
    </row>
    <row r="726" spans="1:21">
      <c r="A726" s="40"/>
      <c r="B726" s="40"/>
      <c r="C726" s="40"/>
      <c r="D726" s="40"/>
      <c r="E726" s="47"/>
      <c r="F726" s="47"/>
      <c r="G726" s="47"/>
      <c r="H726" s="40"/>
      <c r="I726" s="40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59"/>
      <c r="U726" s="12"/>
    </row>
    <row r="727" spans="1:21">
      <c r="A727" s="40"/>
      <c r="B727" s="40"/>
      <c r="C727" s="40"/>
      <c r="D727" s="40"/>
      <c r="E727" s="47"/>
      <c r="F727" s="47"/>
      <c r="G727" s="47"/>
      <c r="H727" s="40"/>
      <c r="I727" s="40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59"/>
      <c r="U727" s="12"/>
    </row>
    <row r="728" spans="1:21">
      <c r="A728" s="40"/>
      <c r="B728" s="40"/>
      <c r="C728" s="40"/>
      <c r="D728" s="40"/>
      <c r="E728" s="47"/>
      <c r="F728" s="47"/>
      <c r="G728" s="47"/>
      <c r="H728" s="40"/>
      <c r="I728" s="40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59"/>
      <c r="U728" s="12"/>
    </row>
    <row r="729" spans="1:21">
      <c r="A729" s="40"/>
      <c r="B729" s="40"/>
      <c r="C729" s="40"/>
      <c r="D729" s="40"/>
      <c r="E729" s="47"/>
      <c r="F729" s="47"/>
      <c r="G729" s="47"/>
      <c r="H729" s="40"/>
      <c r="I729" s="40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59"/>
      <c r="U729" s="12"/>
    </row>
    <row r="730" spans="1:21">
      <c r="A730" s="40"/>
      <c r="B730" s="40"/>
      <c r="C730" s="40"/>
      <c r="D730" s="40"/>
      <c r="E730" s="47"/>
      <c r="F730" s="47"/>
      <c r="G730" s="47"/>
      <c r="H730" s="40"/>
      <c r="I730" s="40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59"/>
      <c r="U730" s="12"/>
    </row>
    <row r="731" spans="1:21">
      <c r="A731" s="40"/>
      <c r="B731" s="40"/>
      <c r="C731" s="40"/>
      <c r="D731" s="40"/>
      <c r="E731" s="47"/>
      <c r="F731" s="47"/>
      <c r="G731" s="47"/>
      <c r="H731" s="40"/>
      <c r="I731" s="40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59"/>
      <c r="U731" s="12"/>
    </row>
    <row r="732" spans="1:21">
      <c r="A732" s="40"/>
      <c r="B732" s="40"/>
      <c r="C732" s="40"/>
      <c r="D732" s="40"/>
      <c r="E732" s="47"/>
      <c r="F732" s="47"/>
      <c r="G732" s="47"/>
      <c r="H732" s="40"/>
      <c r="I732" s="40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59"/>
      <c r="U732" s="12"/>
    </row>
    <row r="733" spans="1:21">
      <c r="A733" s="40"/>
      <c r="B733" s="40"/>
      <c r="C733" s="40"/>
      <c r="D733" s="40"/>
      <c r="E733" s="47"/>
      <c r="F733" s="47"/>
      <c r="G733" s="47"/>
      <c r="H733" s="40"/>
      <c r="I733" s="40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59"/>
      <c r="U733" s="12"/>
    </row>
    <row r="734" spans="1:21">
      <c r="A734" s="40"/>
      <c r="B734" s="40"/>
      <c r="C734" s="40"/>
      <c r="D734" s="40"/>
      <c r="E734" s="47"/>
      <c r="F734" s="47"/>
      <c r="G734" s="47"/>
      <c r="H734" s="40"/>
      <c r="I734" s="40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59"/>
      <c r="U734" s="12"/>
    </row>
    <row r="735" spans="1:21">
      <c r="A735" s="40"/>
      <c r="B735" s="40"/>
      <c r="C735" s="40"/>
      <c r="D735" s="40"/>
      <c r="E735" s="47"/>
      <c r="F735" s="47"/>
      <c r="G735" s="47"/>
      <c r="H735" s="40"/>
      <c r="I735" s="40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59"/>
      <c r="U735" s="12"/>
    </row>
    <row r="736" spans="1:21">
      <c r="A736" s="40"/>
      <c r="B736" s="40"/>
      <c r="C736" s="40"/>
      <c r="D736" s="40"/>
      <c r="E736" s="47"/>
      <c r="F736" s="47"/>
      <c r="G736" s="47"/>
      <c r="H736" s="40"/>
      <c r="I736" s="40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59"/>
      <c r="U736" s="12"/>
    </row>
    <row r="737" spans="1:21">
      <c r="A737" s="40"/>
      <c r="B737" s="40"/>
      <c r="C737" s="40"/>
      <c r="D737" s="40"/>
      <c r="E737" s="47"/>
      <c r="F737" s="47"/>
      <c r="G737" s="47"/>
      <c r="H737" s="40"/>
      <c r="I737" s="40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59"/>
      <c r="U737" s="12"/>
    </row>
    <row r="738" spans="1:21">
      <c r="A738" s="40"/>
      <c r="B738" s="40"/>
      <c r="C738" s="40"/>
      <c r="D738" s="40"/>
      <c r="E738" s="47"/>
      <c r="F738" s="47"/>
      <c r="G738" s="47"/>
      <c r="H738" s="40"/>
      <c r="I738" s="40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59"/>
      <c r="U738" s="12"/>
    </row>
    <row r="739" spans="1:21">
      <c r="A739" s="40"/>
      <c r="B739" s="40"/>
      <c r="C739" s="40"/>
      <c r="D739" s="40"/>
      <c r="E739" s="47"/>
      <c r="F739" s="47"/>
      <c r="G739" s="47"/>
      <c r="H739" s="40"/>
      <c r="I739" s="40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59"/>
      <c r="U739" s="12"/>
    </row>
    <row r="740" spans="1:21">
      <c r="A740" s="40"/>
      <c r="B740" s="40"/>
      <c r="C740" s="40"/>
      <c r="D740" s="40"/>
      <c r="E740" s="47"/>
      <c r="F740" s="47"/>
      <c r="G740" s="47"/>
      <c r="H740" s="40"/>
      <c r="I740" s="40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59"/>
      <c r="U740" s="12"/>
    </row>
    <row r="741" spans="1:21">
      <c r="A741" s="40"/>
      <c r="B741" s="40"/>
      <c r="C741" s="40"/>
      <c r="D741" s="40"/>
      <c r="E741" s="47"/>
      <c r="F741" s="47"/>
      <c r="G741" s="47"/>
      <c r="H741" s="40"/>
      <c r="I741" s="40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59"/>
      <c r="U741" s="12"/>
    </row>
    <row r="742" spans="1:21">
      <c r="A742" s="40"/>
      <c r="B742" s="40"/>
      <c r="C742" s="40"/>
      <c r="D742" s="40"/>
      <c r="E742" s="47"/>
      <c r="F742" s="47"/>
      <c r="G742" s="47"/>
      <c r="H742" s="40"/>
      <c r="I742" s="40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59"/>
      <c r="U742" s="12"/>
    </row>
    <row r="743" spans="1:21">
      <c r="A743" s="40"/>
      <c r="B743" s="40"/>
      <c r="C743" s="40"/>
      <c r="D743" s="40"/>
      <c r="E743" s="47"/>
      <c r="F743" s="47"/>
      <c r="G743" s="47"/>
      <c r="H743" s="40"/>
      <c r="I743" s="40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59"/>
      <c r="U743" s="12"/>
    </row>
    <row r="744" spans="1:21">
      <c r="A744" s="40"/>
      <c r="B744" s="40"/>
      <c r="C744" s="40"/>
      <c r="D744" s="40"/>
      <c r="E744" s="47"/>
      <c r="F744" s="47"/>
      <c r="G744" s="47"/>
      <c r="H744" s="40"/>
      <c r="I744" s="40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59"/>
      <c r="U744" s="12"/>
    </row>
    <row r="745" spans="1:21">
      <c r="A745" s="40"/>
      <c r="B745" s="40"/>
      <c r="C745" s="40"/>
      <c r="D745" s="40"/>
      <c r="E745" s="47"/>
      <c r="F745" s="47"/>
      <c r="G745" s="47"/>
      <c r="H745" s="40"/>
      <c r="I745" s="40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59"/>
      <c r="U745" s="12"/>
    </row>
    <row r="746" spans="1:21">
      <c r="A746" s="40"/>
      <c r="B746" s="40"/>
      <c r="C746" s="40"/>
      <c r="D746" s="40"/>
      <c r="E746" s="47"/>
      <c r="F746" s="47"/>
      <c r="G746" s="47"/>
      <c r="H746" s="40"/>
      <c r="I746" s="40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59"/>
      <c r="U746" s="12"/>
    </row>
    <row r="747" spans="1:21">
      <c r="A747" s="40"/>
      <c r="B747" s="40"/>
      <c r="C747" s="40"/>
      <c r="D747" s="40"/>
      <c r="E747" s="47"/>
      <c r="F747" s="47"/>
      <c r="G747" s="47"/>
      <c r="H747" s="40"/>
      <c r="I747" s="40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59"/>
      <c r="U747" s="12"/>
    </row>
    <row r="748" spans="1:21">
      <c r="A748" s="40"/>
      <c r="B748" s="40"/>
      <c r="C748" s="40"/>
      <c r="D748" s="40"/>
      <c r="E748" s="47"/>
      <c r="F748" s="47"/>
      <c r="G748" s="47"/>
      <c r="H748" s="40"/>
      <c r="I748" s="40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59"/>
      <c r="U748" s="12"/>
    </row>
    <row r="749" spans="1:21">
      <c r="A749" s="40"/>
      <c r="B749" s="40"/>
      <c r="C749" s="40"/>
      <c r="D749" s="40"/>
      <c r="E749" s="47"/>
      <c r="F749" s="47"/>
      <c r="G749" s="47"/>
      <c r="H749" s="40"/>
      <c r="I749" s="40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59"/>
      <c r="U749" s="12"/>
    </row>
    <row r="750" spans="1:21">
      <c r="A750" s="40"/>
      <c r="B750" s="40"/>
      <c r="C750" s="40"/>
      <c r="D750" s="40"/>
      <c r="E750" s="47"/>
      <c r="F750" s="47"/>
      <c r="G750" s="47"/>
      <c r="H750" s="40"/>
      <c r="I750" s="40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59"/>
      <c r="U750" s="12"/>
    </row>
    <row r="751" spans="1:21">
      <c r="A751" s="40"/>
      <c r="B751" s="40"/>
      <c r="C751" s="40"/>
      <c r="D751" s="40"/>
      <c r="E751" s="47"/>
      <c r="F751" s="47"/>
      <c r="G751" s="47"/>
      <c r="H751" s="40"/>
      <c r="I751" s="40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59"/>
      <c r="U751" s="12"/>
    </row>
    <row r="752" spans="1:21">
      <c r="A752" s="40"/>
      <c r="B752" s="40"/>
      <c r="C752" s="40"/>
      <c r="D752" s="40"/>
      <c r="E752" s="47"/>
      <c r="F752" s="47"/>
      <c r="G752" s="47"/>
      <c r="H752" s="40"/>
      <c r="I752" s="40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59"/>
      <c r="U752" s="12"/>
    </row>
    <row r="753" spans="1:21">
      <c r="A753" s="40"/>
      <c r="B753" s="40"/>
      <c r="C753" s="40"/>
      <c r="D753" s="40"/>
      <c r="E753" s="47"/>
      <c r="F753" s="47"/>
      <c r="G753" s="47"/>
      <c r="H753" s="40"/>
      <c r="I753" s="40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59"/>
      <c r="U753" s="12"/>
    </row>
    <row r="754" spans="1:21">
      <c r="A754" s="40"/>
      <c r="B754" s="40"/>
      <c r="C754" s="40"/>
      <c r="D754" s="40"/>
      <c r="E754" s="47"/>
      <c r="F754" s="47"/>
      <c r="G754" s="47"/>
      <c r="H754" s="40"/>
      <c r="I754" s="40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59"/>
      <c r="U754" s="12"/>
    </row>
    <row r="755" spans="1:21">
      <c r="A755" s="40"/>
      <c r="B755" s="40"/>
      <c r="C755" s="40"/>
      <c r="D755" s="40"/>
      <c r="E755" s="47"/>
      <c r="F755" s="47"/>
      <c r="G755" s="47"/>
      <c r="H755" s="40"/>
      <c r="I755" s="40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59"/>
      <c r="U755" s="12"/>
    </row>
    <row r="756" spans="1:21">
      <c r="A756" s="40"/>
      <c r="B756" s="40"/>
      <c r="C756" s="40"/>
      <c r="D756" s="40"/>
      <c r="E756" s="47"/>
      <c r="F756" s="47"/>
      <c r="G756" s="47"/>
      <c r="H756" s="40"/>
      <c r="I756" s="40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59"/>
      <c r="U756" s="12"/>
    </row>
    <row r="757" spans="1:21">
      <c r="A757" s="40"/>
      <c r="B757" s="40"/>
      <c r="C757" s="40"/>
      <c r="D757" s="40"/>
      <c r="E757" s="47"/>
      <c r="F757" s="47"/>
      <c r="G757" s="47"/>
      <c r="H757" s="40"/>
      <c r="I757" s="40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59"/>
      <c r="U757" s="12"/>
    </row>
    <row r="758" spans="1:21">
      <c r="A758" s="40"/>
      <c r="B758" s="40"/>
      <c r="C758" s="40"/>
      <c r="D758" s="40"/>
      <c r="E758" s="47"/>
      <c r="F758" s="47"/>
      <c r="G758" s="47"/>
      <c r="H758" s="40"/>
      <c r="I758" s="40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59"/>
      <c r="U758" s="12"/>
    </row>
    <row r="759" spans="1:21">
      <c r="A759" s="40"/>
      <c r="B759" s="40"/>
      <c r="C759" s="40"/>
      <c r="D759" s="40"/>
      <c r="E759" s="47"/>
      <c r="F759" s="47"/>
      <c r="G759" s="47"/>
      <c r="H759" s="40"/>
      <c r="I759" s="40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59"/>
      <c r="U759" s="12"/>
    </row>
    <row r="760" spans="1:21">
      <c r="A760" s="40"/>
      <c r="B760" s="40"/>
      <c r="C760" s="40"/>
      <c r="D760" s="40"/>
      <c r="E760" s="47"/>
      <c r="F760" s="47"/>
      <c r="G760" s="47"/>
      <c r="H760" s="40"/>
      <c r="I760" s="40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59"/>
      <c r="U760" s="12"/>
    </row>
    <row r="761" spans="1:21">
      <c r="A761" s="40"/>
      <c r="B761" s="40"/>
      <c r="C761" s="40"/>
      <c r="D761" s="40"/>
      <c r="E761" s="47"/>
      <c r="F761" s="47"/>
      <c r="G761" s="47"/>
      <c r="H761" s="40"/>
      <c r="I761" s="40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59"/>
      <c r="U761" s="12"/>
    </row>
    <row r="762" spans="1:21">
      <c r="A762" s="40"/>
      <c r="B762" s="40"/>
      <c r="C762" s="40"/>
      <c r="D762" s="40"/>
      <c r="E762" s="47"/>
      <c r="F762" s="47"/>
      <c r="G762" s="47"/>
      <c r="H762" s="40"/>
      <c r="I762" s="40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59"/>
      <c r="U762" s="12"/>
    </row>
    <row r="763" spans="1:21">
      <c r="A763" s="40"/>
      <c r="B763" s="40"/>
      <c r="C763" s="40"/>
      <c r="D763" s="40"/>
      <c r="E763" s="47"/>
      <c r="F763" s="47"/>
      <c r="G763" s="47"/>
      <c r="H763" s="40"/>
      <c r="I763" s="40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59"/>
      <c r="U763" s="12"/>
    </row>
    <row r="764" spans="1:21">
      <c r="A764" s="40"/>
      <c r="B764" s="40"/>
      <c r="C764" s="40"/>
      <c r="D764" s="40"/>
      <c r="E764" s="47"/>
      <c r="F764" s="47"/>
      <c r="G764" s="47"/>
      <c r="H764" s="40"/>
      <c r="I764" s="40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59"/>
      <c r="U764" s="12"/>
    </row>
    <row r="765" spans="1:21">
      <c r="A765" s="40"/>
      <c r="B765" s="40"/>
      <c r="C765" s="40"/>
      <c r="D765" s="40"/>
      <c r="E765" s="47"/>
      <c r="F765" s="47"/>
      <c r="G765" s="47"/>
      <c r="H765" s="40"/>
      <c r="I765" s="40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59"/>
      <c r="U765" s="12"/>
    </row>
    <row r="766" spans="1:21">
      <c r="A766" s="40"/>
      <c r="B766" s="40"/>
      <c r="C766" s="40"/>
      <c r="D766" s="40"/>
      <c r="E766" s="47"/>
      <c r="F766" s="47"/>
      <c r="G766" s="47"/>
      <c r="H766" s="40"/>
      <c r="I766" s="40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59"/>
      <c r="U766" s="12"/>
    </row>
    <row r="767" spans="1:21">
      <c r="A767" s="40"/>
      <c r="B767" s="40"/>
      <c r="C767" s="40"/>
      <c r="D767" s="40"/>
      <c r="E767" s="47"/>
      <c r="F767" s="47"/>
      <c r="G767" s="47"/>
      <c r="H767" s="40"/>
      <c r="I767" s="40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59"/>
      <c r="U767" s="12"/>
    </row>
    <row r="768" spans="1:21">
      <c r="A768" s="40"/>
      <c r="B768" s="40"/>
      <c r="C768" s="40"/>
      <c r="D768" s="40"/>
      <c r="E768" s="47"/>
      <c r="F768" s="47"/>
      <c r="G768" s="47"/>
      <c r="H768" s="40"/>
      <c r="I768" s="40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59"/>
      <c r="U768" s="12"/>
    </row>
    <row r="769" spans="1:21">
      <c r="A769" s="40"/>
      <c r="B769" s="40"/>
      <c r="C769" s="40"/>
      <c r="D769" s="40"/>
      <c r="E769" s="47"/>
      <c r="F769" s="47"/>
      <c r="G769" s="47"/>
      <c r="H769" s="40"/>
      <c r="I769" s="40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59"/>
      <c r="U769" s="12"/>
    </row>
    <row r="770" spans="1:21">
      <c r="A770" s="40"/>
      <c r="B770" s="40"/>
      <c r="C770" s="40"/>
      <c r="D770" s="40"/>
      <c r="E770" s="47"/>
      <c r="F770" s="47"/>
      <c r="G770" s="47"/>
      <c r="H770" s="40"/>
      <c r="I770" s="40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59"/>
      <c r="U770" s="12"/>
    </row>
    <row r="771" spans="1:21">
      <c r="A771" s="40"/>
      <c r="B771" s="40"/>
      <c r="C771" s="40"/>
      <c r="D771" s="40"/>
      <c r="E771" s="47"/>
      <c r="F771" s="47"/>
      <c r="G771" s="47"/>
      <c r="H771" s="40"/>
      <c r="I771" s="40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59"/>
      <c r="U771" s="12"/>
    </row>
    <row r="772" spans="1:21">
      <c r="A772" s="40"/>
      <c r="B772" s="40"/>
      <c r="C772" s="40"/>
      <c r="D772" s="40"/>
      <c r="E772" s="47"/>
      <c r="F772" s="47"/>
      <c r="G772" s="47"/>
      <c r="H772" s="40"/>
      <c r="I772" s="40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59"/>
      <c r="U772" s="12"/>
    </row>
    <row r="773" spans="1:21">
      <c r="A773" s="40"/>
      <c r="B773" s="40"/>
      <c r="C773" s="40"/>
      <c r="D773" s="40"/>
      <c r="E773" s="47"/>
      <c r="F773" s="47"/>
      <c r="G773" s="47"/>
      <c r="H773" s="40"/>
      <c r="I773" s="40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59"/>
      <c r="U773" s="12"/>
    </row>
    <row r="774" spans="1:21">
      <c r="A774" s="40"/>
      <c r="B774" s="40"/>
      <c r="C774" s="40"/>
      <c r="D774" s="40"/>
      <c r="E774" s="47"/>
      <c r="F774" s="47"/>
      <c r="G774" s="47"/>
      <c r="H774" s="40"/>
      <c r="I774" s="40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59"/>
      <c r="U774" s="12"/>
    </row>
    <row r="775" spans="1:21">
      <c r="A775" s="40"/>
      <c r="B775" s="40"/>
      <c r="C775" s="40"/>
      <c r="D775" s="40"/>
      <c r="E775" s="47"/>
      <c r="F775" s="47"/>
      <c r="G775" s="47"/>
      <c r="H775" s="40"/>
      <c r="I775" s="40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59"/>
      <c r="U775" s="12"/>
    </row>
    <row r="776" spans="1:21">
      <c r="A776" s="40"/>
      <c r="B776" s="40"/>
      <c r="C776" s="40"/>
      <c r="D776" s="40"/>
      <c r="E776" s="47"/>
      <c r="F776" s="47"/>
      <c r="G776" s="47"/>
      <c r="H776" s="40"/>
      <c r="I776" s="40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59"/>
      <c r="U776" s="12"/>
    </row>
    <row r="777" spans="1:21">
      <c r="A777" s="40"/>
      <c r="B777" s="40"/>
      <c r="C777" s="40"/>
      <c r="D777" s="40"/>
      <c r="E777" s="47"/>
      <c r="F777" s="47"/>
      <c r="G777" s="47"/>
      <c r="H777" s="40"/>
      <c r="I777" s="40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59"/>
      <c r="U777" s="12"/>
    </row>
    <row r="778" spans="1:21">
      <c r="A778" s="40"/>
      <c r="B778" s="40"/>
      <c r="C778" s="40"/>
      <c r="D778" s="40"/>
      <c r="E778" s="47"/>
      <c r="F778" s="47"/>
      <c r="G778" s="47"/>
      <c r="H778" s="40"/>
      <c r="I778" s="40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59"/>
      <c r="U778" s="12"/>
    </row>
    <row r="779" spans="1:21">
      <c r="A779" s="40"/>
      <c r="B779" s="40"/>
      <c r="C779" s="40"/>
      <c r="D779" s="40"/>
      <c r="E779" s="47"/>
      <c r="F779" s="47"/>
      <c r="G779" s="47"/>
      <c r="H779" s="40"/>
      <c r="I779" s="40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59"/>
      <c r="U779" s="12"/>
    </row>
    <row r="780" spans="1:21">
      <c r="A780" s="40"/>
      <c r="B780" s="40"/>
      <c r="C780" s="40"/>
      <c r="D780" s="40"/>
      <c r="E780" s="47"/>
      <c r="F780" s="47"/>
      <c r="G780" s="47"/>
      <c r="H780" s="40"/>
      <c r="I780" s="40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59"/>
      <c r="U780" s="12"/>
    </row>
    <row r="781" spans="1:21">
      <c r="A781" s="40"/>
      <c r="B781" s="40"/>
      <c r="C781" s="40"/>
      <c r="D781" s="40"/>
      <c r="E781" s="47"/>
      <c r="F781" s="47"/>
      <c r="G781" s="47"/>
      <c r="H781" s="40"/>
      <c r="I781" s="40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59"/>
      <c r="U781" s="12"/>
    </row>
    <row r="782" spans="1:21">
      <c r="A782" s="40"/>
      <c r="B782" s="40"/>
      <c r="C782" s="40"/>
      <c r="D782" s="40"/>
      <c r="E782" s="47"/>
      <c r="F782" s="47"/>
      <c r="G782" s="47"/>
      <c r="H782" s="40"/>
      <c r="I782" s="40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59"/>
      <c r="U782" s="12"/>
    </row>
    <row r="783" spans="1:21">
      <c r="A783" s="40"/>
      <c r="B783" s="40"/>
      <c r="C783" s="40"/>
      <c r="D783" s="40"/>
      <c r="E783" s="47"/>
      <c r="F783" s="47"/>
      <c r="G783" s="47"/>
      <c r="H783" s="40"/>
      <c r="I783" s="40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59"/>
      <c r="U783" s="12"/>
    </row>
    <row r="784" spans="1:21">
      <c r="A784" s="40"/>
      <c r="B784" s="40"/>
      <c r="C784" s="40"/>
      <c r="D784" s="40"/>
      <c r="E784" s="47"/>
      <c r="F784" s="47"/>
      <c r="G784" s="47"/>
      <c r="H784" s="40"/>
      <c r="I784" s="40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59"/>
      <c r="U784" s="12"/>
    </row>
    <row r="785" spans="1:21">
      <c r="A785" s="40"/>
      <c r="B785" s="40"/>
      <c r="C785" s="40"/>
      <c r="D785" s="40"/>
      <c r="E785" s="47"/>
      <c r="F785" s="47"/>
      <c r="G785" s="47"/>
      <c r="H785" s="40"/>
      <c r="I785" s="40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59"/>
      <c r="U785" s="12"/>
    </row>
    <row r="786" spans="1:21">
      <c r="A786" s="40"/>
      <c r="B786" s="40"/>
      <c r="C786" s="40"/>
      <c r="D786" s="40"/>
      <c r="E786" s="47"/>
      <c r="F786" s="47"/>
      <c r="G786" s="47"/>
      <c r="H786" s="40"/>
      <c r="I786" s="40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59"/>
      <c r="U786" s="12"/>
    </row>
    <row r="787" spans="1:21">
      <c r="A787" s="40"/>
      <c r="B787" s="40"/>
      <c r="C787" s="40"/>
      <c r="D787" s="40"/>
      <c r="E787" s="47"/>
      <c r="F787" s="47"/>
      <c r="G787" s="47"/>
      <c r="H787" s="40"/>
      <c r="I787" s="40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59"/>
      <c r="U787" s="12"/>
    </row>
    <row r="788" spans="1:21">
      <c r="A788" s="40"/>
      <c r="B788" s="40"/>
      <c r="C788" s="40"/>
      <c r="D788" s="40"/>
      <c r="E788" s="47"/>
      <c r="F788" s="47"/>
      <c r="G788" s="47"/>
      <c r="H788" s="40"/>
      <c r="I788" s="40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59"/>
      <c r="U788" s="12"/>
    </row>
    <row r="789" spans="1:21">
      <c r="A789" s="40"/>
      <c r="B789" s="40"/>
      <c r="C789" s="40"/>
      <c r="D789" s="40"/>
      <c r="E789" s="47"/>
      <c r="F789" s="47"/>
      <c r="G789" s="47"/>
      <c r="H789" s="40"/>
      <c r="I789" s="40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59"/>
      <c r="U789" s="12"/>
    </row>
    <row r="790" spans="1:21">
      <c r="A790" s="40"/>
      <c r="B790" s="40"/>
      <c r="C790" s="40"/>
      <c r="D790" s="40"/>
      <c r="E790" s="47"/>
      <c r="F790" s="47"/>
      <c r="G790" s="47"/>
      <c r="H790" s="40"/>
      <c r="I790" s="40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59"/>
      <c r="U790" s="12"/>
    </row>
    <row r="791" spans="1:21">
      <c r="A791" s="40"/>
      <c r="B791" s="40"/>
      <c r="C791" s="40"/>
      <c r="D791" s="40"/>
      <c r="E791" s="47"/>
      <c r="F791" s="47"/>
      <c r="G791" s="47"/>
      <c r="H791" s="40"/>
      <c r="I791" s="40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59"/>
      <c r="U791" s="12"/>
    </row>
    <row r="792" spans="1:21">
      <c r="A792" s="40"/>
      <c r="B792" s="40"/>
      <c r="C792" s="40"/>
      <c r="D792" s="40"/>
      <c r="E792" s="47"/>
      <c r="F792" s="47"/>
      <c r="G792" s="47"/>
      <c r="H792" s="40"/>
      <c r="I792" s="40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59"/>
      <c r="U792" s="12"/>
    </row>
    <row r="793" spans="1:21">
      <c r="A793" s="40"/>
      <c r="B793" s="40"/>
      <c r="C793" s="40"/>
      <c r="D793" s="40"/>
      <c r="E793" s="47"/>
      <c r="F793" s="47"/>
      <c r="G793" s="47"/>
      <c r="H793" s="40"/>
      <c r="I793" s="40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59"/>
      <c r="U793" s="12"/>
    </row>
    <row r="794" spans="1:21">
      <c r="A794" s="40"/>
      <c r="B794" s="40"/>
      <c r="C794" s="40"/>
      <c r="D794" s="40"/>
      <c r="E794" s="47"/>
      <c r="F794" s="47"/>
      <c r="G794" s="47"/>
      <c r="H794" s="40"/>
      <c r="I794" s="40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59"/>
      <c r="U794" s="12"/>
    </row>
    <row r="795" spans="1:21">
      <c r="A795" s="40"/>
      <c r="B795" s="40"/>
      <c r="C795" s="40"/>
      <c r="D795" s="40"/>
      <c r="E795" s="47"/>
      <c r="F795" s="47"/>
      <c r="G795" s="47"/>
      <c r="H795" s="40"/>
      <c r="I795" s="40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59"/>
      <c r="U795" s="12"/>
    </row>
    <row r="796" spans="1:21">
      <c r="A796" s="40"/>
      <c r="B796" s="40"/>
      <c r="C796" s="40"/>
      <c r="D796" s="40"/>
      <c r="E796" s="47"/>
      <c r="F796" s="47"/>
      <c r="G796" s="47"/>
      <c r="H796" s="40"/>
      <c r="I796" s="40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59"/>
      <c r="U796" s="12"/>
    </row>
    <row r="797" spans="1:21">
      <c r="A797" s="40"/>
      <c r="B797" s="40"/>
      <c r="C797" s="40"/>
      <c r="D797" s="40"/>
      <c r="E797" s="47"/>
      <c r="F797" s="47"/>
      <c r="G797" s="47"/>
      <c r="H797" s="40"/>
      <c r="I797" s="40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59"/>
      <c r="U797" s="12"/>
    </row>
    <row r="798" spans="1:21">
      <c r="A798" s="40"/>
      <c r="B798" s="40"/>
      <c r="C798" s="40"/>
      <c r="D798" s="40"/>
      <c r="E798" s="47"/>
      <c r="F798" s="47"/>
      <c r="G798" s="47"/>
      <c r="H798" s="40"/>
      <c r="I798" s="40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59"/>
      <c r="U798" s="12"/>
    </row>
    <row r="799" spans="1:21">
      <c r="A799" s="40"/>
      <c r="B799" s="40"/>
      <c r="C799" s="40"/>
      <c r="D799" s="40"/>
      <c r="E799" s="47"/>
      <c r="F799" s="47"/>
      <c r="G799" s="47"/>
      <c r="H799" s="40"/>
      <c r="I799" s="40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59"/>
      <c r="U799" s="12"/>
    </row>
    <row r="800" spans="1:21">
      <c r="A800" s="40"/>
      <c r="B800" s="40"/>
      <c r="C800" s="40"/>
      <c r="D800" s="40"/>
      <c r="E800" s="47"/>
      <c r="F800" s="47"/>
      <c r="G800" s="47"/>
      <c r="H800" s="40"/>
      <c r="I800" s="40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59"/>
      <c r="U800" s="12"/>
    </row>
    <row r="801" spans="1:21">
      <c r="A801" s="40"/>
      <c r="B801" s="40"/>
      <c r="C801" s="40"/>
      <c r="D801" s="40"/>
      <c r="E801" s="47"/>
      <c r="F801" s="47"/>
      <c r="G801" s="47"/>
      <c r="H801" s="40"/>
      <c r="I801" s="40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59"/>
      <c r="U801" s="12"/>
    </row>
    <row r="802" spans="1:21">
      <c r="A802" s="40"/>
      <c r="B802" s="40"/>
      <c r="C802" s="40"/>
      <c r="D802" s="40"/>
      <c r="E802" s="47"/>
      <c r="F802" s="47"/>
      <c r="G802" s="47"/>
      <c r="H802" s="40"/>
      <c r="I802" s="40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59"/>
      <c r="U802" s="12"/>
    </row>
    <row r="803" spans="1:21">
      <c r="A803" s="40"/>
      <c r="B803" s="40"/>
      <c r="C803" s="40"/>
      <c r="D803" s="40"/>
      <c r="E803" s="47"/>
      <c r="F803" s="47"/>
      <c r="G803" s="47"/>
      <c r="H803" s="40"/>
      <c r="I803" s="40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59"/>
      <c r="U803" s="12"/>
    </row>
    <row r="804" spans="1:21">
      <c r="A804" s="40"/>
      <c r="B804" s="40"/>
      <c r="C804" s="40"/>
      <c r="D804" s="40"/>
      <c r="E804" s="47"/>
      <c r="F804" s="47"/>
      <c r="G804" s="47"/>
      <c r="H804" s="40"/>
      <c r="I804" s="40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59"/>
      <c r="U804" s="12"/>
    </row>
    <row r="805" spans="1:21">
      <c r="A805" s="40"/>
      <c r="B805" s="40"/>
      <c r="C805" s="40"/>
      <c r="D805" s="40"/>
      <c r="E805" s="47"/>
      <c r="F805" s="47"/>
      <c r="G805" s="47"/>
      <c r="H805" s="40"/>
      <c r="I805" s="40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59"/>
      <c r="U805" s="12"/>
    </row>
    <row r="806" spans="1:21">
      <c r="A806" s="40"/>
      <c r="B806" s="40"/>
      <c r="C806" s="40"/>
      <c r="D806" s="40"/>
      <c r="E806" s="47"/>
      <c r="F806" s="47"/>
      <c r="G806" s="47"/>
      <c r="H806" s="40"/>
      <c r="I806" s="40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59"/>
      <c r="U806" s="12"/>
    </row>
    <row r="807" spans="1:21">
      <c r="A807" s="40"/>
      <c r="B807" s="40"/>
      <c r="C807" s="40"/>
      <c r="D807" s="40"/>
      <c r="E807" s="47"/>
      <c r="F807" s="47"/>
      <c r="G807" s="47"/>
      <c r="H807" s="40"/>
      <c r="I807" s="40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59"/>
      <c r="U807" s="12"/>
    </row>
    <row r="808" spans="1:21">
      <c r="A808" s="40"/>
      <c r="B808" s="40"/>
      <c r="C808" s="40"/>
      <c r="D808" s="40"/>
      <c r="E808" s="47"/>
      <c r="F808" s="47"/>
      <c r="G808" s="47"/>
      <c r="H808" s="40"/>
      <c r="I808" s="40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59"/>
      <c r="U808" s="12"/>
    </row>
    <row r="809" spans="1:21">
      <c r="A809" s="40"/>
      <c r="B809" s="40"/>
      <c r="C809" s="40"/>
      <c r="D809" s="40"/>
      <c r="E809" s="47"/>
      <c r="F809" s="47"/>
      <c r="G809" s="47"/>
      <c r="H809" s="40"/>
      <c r="I809" s="40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59"/>
      <c r="U809" s="12"/>
    </row>
    <row r="810" spans="1:21">
      <c r="A810" s="40"/>
      <c r="B810" s="40"/>
      <c r="C810" s="40"/>
      <c r="D810" s="40"/>
      <c r="E810" s="47"/>
      <c r="F810" s="47"/>
      <c r="G810" s="47"/>
      <c r="H810" s="40"/>
      <c r="I810" s="40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59"/>
      <c r="U810" s="12"/>
    </row>
    <row r="811" spans="1:21">
      <c r="A811" s="40"/>
      <c r="B811" s="40"/>
      <c r="C811" s="40"/>
      <c r="D811" s="40"/>
      <c r="E811" s="47"/>
      <c r="F811" s="47"/>
      <c r="G811" s="47"/>
      <c r="H811" s="40"/>
      <c r="I811" s="40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59"/>
      <c r="U811" s="12"/>
    </row>
    <row r="812" spans="1:21">
      <c r="A812" s="40"/>
      <c r="B812" s="40"/>
      <c r="C812" s="40"/>
      <c r="D812" s="40"/>
      <c r="E812" s="47"/>
      <c r="F812" s="47"/>
      <c r="G812" s="47"/>
      <c r="H812" s="40"/>
      <c r="I812" s="40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59"/>
      <c r="U812" s="12"/>
    </row>
    <row r="813" spans="1:21">
      <c r="A813" s="40"/>
      <c r="B813" s="40"/>
      <c r="C813" s="40"/>
      <c r="D813" s="40"/>
      <c r="E813" s="47"/>
      <c r="F813" s="47"/>
      <c r="G813" s="47"/>
      <c r="H813" s="40"/>
      <c r="I813" s="40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59"/>
      <c r="U813" s="12"/>
    </row>
    <row r="814" spans="1:21">
      <c r="A814" s="40"/>
      <c r="B814" s="40"/>
      <c r="C814" s="40"/>
      <c r="D814" s="40"/>
      <c r="E814" s="47"/>
      <c r="F814" s="47"/>
      <c r="G814" s="47"/>
      <c r="H814" s="40"/>
      <c r="I814" s="40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59"/>
      <c r="U814" s="12"/>
    </row>
    <row r="815" spans="1:21">
      <c r="A815" s="40"/>
      <c r="B815" s="40"/>
      <c r="C815" s="40"/>
      <c r="D815" s="40"/>
      <c r="E815" s="47"/>
      <c r="F815" s="47"/>
      <c r="G815" s="47"/>
      <c r="H815" s="40"/>
      <c r="I815" s="40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59"/>
      <c r="U815" s="12"/>
    </row>
    <row r="816" spans="1:21">
      <c r="A816" s="40"/>
      <c r="B816" s="40"/>
      <c r="C816" s="40"/>
      <c r="D816" s="40"/>
      <c r="E816" s="47"/>
      <c r="F816" s="47"/>
      <c r="G816" s="47"/>
      <c r="H816" s="40"/>
      <c r="I816" s="40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59"/>
      <c r="U816" s="12"/>
    </row>
    <row r="817" spans="1:21">
      <c r="A817" s="40"/>
      <c r="B817" s="40"/>
      <c r="C817" s="40"/>
      <c r="D817" s="40"/>
      <c r="E817" s="47"/>
      <c r="F817" s="47"/>
      <c r="G817" s="47"/>
      <c r="H817" s="40"/>
      <c r="I817" s="40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59"/>
      <c r="U817" s="12"/>
    </row>
    <row r="818" spans="1:21">
      <c r="A818" s="40"/>
      <c r="B818" s="40"/>
      <c r="C818" s="40"/>
      <c r="D818" s="40"/>
      <c r="E818" s="47"/>
      <c r="F818" s="47"/>
      <c r="G818" s="47"/>
      <c r="H818" s="40"/>
      <c r="I818" s="40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59"/>
      <c r="U818" s="12"/>
    </row>
    <row r="819" spans="1:21">
      <c r="A819" s="40"/>
      <c r="B819" s="40"/>
      <c r="C819" s="40"/>
      <c r="D819" s="40"/>
      <c r="E819" s="47"/>
      <c r="F819" s="47"/>
      <c r="G819" s="47"/>
      <c r="H819" s="40"/>
      <c r="I819" s="40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59"/>
      <c r="U819" s="12"/>
    </row>
    <row r="820" spans="1:21">
      <c r="A820" s="40"/>
      <c r="B820" s="40"/>
      <c r="C820" s="40"/>
      <c r="D820" s="40"/>
      <c r="E820" s="47"/>
      <c r="F820" s="47"/>
      <c r="G820" s="47"/>
      <c r="H820" s="40"/>
      <c r="I820" s="40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59"/>
      <c r="U820" s="12"/>
    </row>
    <row r="821" spans="1:21">
      <c r="A821" s="40"/>
      <c r="B821" s="40"/>
      <c r="C821" s="40"/>
      <c r="D821" s="40"/>
      <c r="E821" s="47"/>
      <c r="F821" s="47"/>
      <c r="G821" s="47"/>
      <c r="H821" s="40"/>
      <c r="I821" s="40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59"/>
      <c r="U821" s="12"/>
    </row>
    <row r="822" spans="1:21">
      <c r="A822" s="40"/>
      <c r="B822" s="40"/>
      <c r="C822" s="40"/>
      <c r="D822" s="40"/>
      <c r="E822" s="47"/>
      <c r="F822" s="47"/>
      <c r="G822" s="47"/>
      <c r="H822" s="40"/>
      <c r="I822" s="40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59"/>
      <c r="U822" s="12"/>
    </row>
    <row r="823" spans="1:21">
      <c r="A823" s="40"/>
      <c r="B823" s="40"/>
      <c r="C823" s="40"/>
      <c r="D823" s="40"/>
      <c r="E823" s="47"/>
      <c r="F823" s="47"/>
      <c r="G823" s="47"/>
      <c r="H823" s="40"/>
      <c r="I823" s="40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59"/>
      <c r="U823" s="12"/>
    </row>
    <row r="824" spans="1:21">
      <c r="A824" s="40"/>
      <c r="B824" s="40"/>
      <c r="C824" s="40"/>
      <c r="D824" s="40"/>
      <c r="E824" s="47"/>
      <c r="F824" s="47"/>
      <c r="G824" s="47"/>
      <c r="H824" s="40"/>
      <c r="I824" s="40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59"/>
      <c r="U824" s="12"/>
    </row>
    <row r="825" spans="1:21">
      <c r="A825" s="40"/>
      <c r="B825" s="40"/>
      <c r="C825" s="40"/>
      <c r="D825" s="40"/>
      <c r="E825" s="47"/>
      <c r="F825" s="47"/>
      <c r="G825" s="47"/>
      <c r="H825" s="40"/>
      <c r="I825" s="40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59"/>
      <c r="U825" s="12"/>
    </row>
    <row r="826" spans="1:21">
      <c r="A826" s="40"/>
      <c r="B826" s="40"/>
      <c r="C826" s="40"/>
      <c r="D826" s="40"/>
      <c r="E826" s="47"/>
      <c r="F826" s="47"/>
      <c r="G826" s="47"/>
      <c r="H826" s="40"/>
      <c r="I826" s="40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59"/>
      <c r="U826" s="12"/>
    </row>
    <row r="827" spans="1:21">
      <c r="A827" s="40"/>
      <c r="B827" s="40"/>
      <c r="C827" s="40"/>
      <c r="D827" s="40"/>
      <c r="E827" s="47"/>
      <c r="F827" s="47"/>
      <c r="G827" s="47"/>
      <c r="H827" s="40"/>
      <c r="I827" s="40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59"/>
      <c r="U827" s="12"/>
    </row>
    <row r="828" spans="1:21">
      <c r="A828" s="40"/>
      <c r="B828" s="40"/>
      <c r="C828" s="40"/>
      <c r="D828" s="40"/>
      <c r="E828" s="47"/>
      <c r="F828" s="47"/>
      <c r="G828" s="47"/>
      <c r="H828" s="40"/>
      <c r="I828" s="40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59"/>
      <c r="U828" s="12"/>
    </row>
    <row r="829" spans="1:21">
      <c r="A829" s="40"/>
      <c r="B829" s="40"/>
      <c r="C829" s="40"/>
      <c r="D829" s="40"/>
      <c r="E829" s="47"/>
      <c r="F829" s="47"/>
      <c r="G829" s="47"/>
      <c r="H829" s="40"/>
      <c r="I829" s="40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59"/>
      <c r="U829" s="12"/>
    </row>
    <row r="830" spans="1:21">
      <c r="A830" s="40"/>
      <c r="B830" s="40"/>
      <c r="C830" s="40"/>
      <c r="D830" s="40"/>
      <c r="E830" s="47"/>
      <c r="F830" s="47"/>
      <c r="G830" s="47"/>
      <c r="H830" s="40"/>
      <c r="I830" s="40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59"/>
      <c r="U830" s="12"/>
    </row>
    <row r="831" spans="1:21">
      <c r="A831" s="40"/>
      <c r="B831" s="40"/>
      <c r="C831" s="40"/>
      <c r="D831" s="40"/>
      <c r="E831" s="47"/>
      <c r="F831" s="47"/>
      <c r="G831" s="47"/>
      <c r="H831" s="40"/>
      <c r="I831" s="40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59"/>
      <c r="U831" s="12"/>
    </row>
    <row r="832" spans="1:21">
      <c r="A832" s="40"/>
      <c r="B832" s="40"/>
      <c r="C832" s="40"/>
      <c r="D832" s="40"/>
      <c r="E832" s="47"/>
      <c r="F832" s="47"/>
      <c r="G832" s="47"/>
      <c r="H832" s="40"/>
      <c r="I832" s="40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59"/>
      <c r="U832" s="12"/>
    </row>
    <row r="833" spans="1:21">
      <c r="A833" s="40"/>
      <c r="B833" s="40"/>
      <c r="C833" s="40"/>
      <c r="D833" s="40"/>
      <c r="E833" s="47"/>
      <c r="F833" s="47"/>
      <c r="G833" s="47"/>
      <c r="H833" s="40"/>
      <c r="I833" s="40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59"/>
      <c r="U833" s="12"/>
    </row>
    <row r="834" spans="1:21">
      <c r="A834" s="40"/>
      <c r="B834" s="40"/>
      <c r="C834" s="40"/>
      <c r="D834" s="40"/>
      <c r="E834" s="47"/>
      <c r="F834" s="47"/>
      <c r="G834" s="47"/>
      <c r="H834" s="40"/>
      <c r="I834" s="40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59"/>
      <c r="U834" s="12"/>
    </row>
    <row r="835" spans="1:21">
      <c r="A835" s="40"/>
      <c r="B835" s="40"/>
      <c r="C835" s="40"/>
      <c r="D835" s="40"/>
      <c r="E835" s="47"/>
      <c r="F835" s="47"/>
      <c r="G835" s="47"/>
      <c r="H835" s="40"/>
      <c r="I835" s="40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59"/>
      <c r="U835" s="12"/>
    </row>
    <row r="836" spans="1:21">
      <c r="A836" s="40"/>
      <c r="B836" s="40"/>
      <c r="C836" s="40"/>
      <c r="D836" s="40"/>
      <c r="E836" s="47"/>
      <c r="F836" s="47"/>
      <c r="G836" s="47"/>
      <c r="H836" s="40"/>
      <c r="I836" s="40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59"/>
      <c r="U836" s="12"/>
    </row>
    <row r="837" spans="1:21">
      <c r="A837" s="40"/>
      <c r="B837" s="40"/>
      <c r="C837" s="40"/>
      <c r="D837" s="40"/>
      <c r="E837" s="47"/>
      <c r="F837" s="47"/>
      <c r="G837" s="47"/>
      <c r="H837" s="40"/>
      <c r="I837" s="40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59"/>
      <c r="U837" s="12"/>
    </row>
    <row r="838" spans="1:21">
      <c r="A838" s="40"/>
      <c r="B838" s="40"/>
      <c r="C838" s="40"/>
      <c r="D838" s="40"/>
      <c r="E838" s="47"/>
      <c r="F838" s="47"/>
      <c r="G838" s="47"/>
      <c r="H838" s="40"/>
      <c r="I838" s="40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59"/>
      <c r="U838" s="12"/>
    </row>
    <row r="839" spans="1:21">
      <c r="A839" s="40"/>
      <c r="B839" s="40"/>
      <c r="C839" s="40"/>
      <c r="D839" s="40"/>
      <c r="E839" s="47"/>
      <c r="F839" s="47"/>
      <c r="G839" s="47"/>
      <c r="H839" s="40"/>
      <c r="I839" s="40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59"/>
      <c r="U839" s="12"/>
    </row>
    <row r="840" spans="1:21">
      <c r="A840" s="40"/>
      <c r="B840" s="40"/>
      <c r="C840" s="40"/>
      <c r="D840" s="40"/>
      <c r="E840" s="47"/>
      <c r="F840" s="47"/>
      <c r="G840" s="47"/>
      <c r="H840" s="40"/>
      <c r="I840" s="40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59"/>
      <c r="U840" s="12"/>
    </row>
    <row r="841" spans="1:21">
      <c r="A841" s="40"/>
      <c r="B841" s="40"/>
      <c r="C841" s="40"/>
      <c r="D841" s="40"/>
      <c r="E841" s="47"/>
      <c r="F841" s="47"/>
      <c r="G841" s="47"/>
      <c r="H841" s="40"/>
      <c r="I841" s="40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59"/>
      <c r="U841" s="12"/>
    </row>
    <row r="842" spans="1:21">
      <c r="A842" s="40"/>
      <c r="B842" s="40"/>
      <c r="C842" s="40"/>
      <c r="D842" s="40"/>
      <c r="E842" s="47"/>
      <c r="F842" s="47"/>
      <c r="G842" s="47"/>
      <c r="H842" s="40"/>
      <c r="I842" s="40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59"/>
      <c r="U842" s="12"/>
    </row>
    <row r="843" spans="1:21">
      <c r="A843" s="40"/>
      <c r="B843" s="40"/>
      <c r="C843" s="40"/>
      <c r="D843" s="40"/>
      <c r="E843" s="47"/>
      <c r="F843" s="47"/>
      <c r="G843" s="47"/>
      <c r="H843" s="40"/>
      <c r="I843" s="40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59"/>
      <c r="U843" s="12"/>
    </row>
    <row r="844" spans="1:21">
      <c r="A844" s="40"/>
      <c r="B844" s="40"/>
      <c r="C844" s="40"/>
      <c r="D844" s="40"/>
      <c r="E844" s="47"/>
      <c r="F844" s="47"/>
      <c r="G844" s="47"/>
      <c r="H844" s="40"/>
      <c r="I844" s="40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59"/>
      <c r="U844" s="12"/>
    </row>
    <row r="845" spans="1:21">
      <c r="A845" s="40"/>
      <c r="B845" s="40"/>
      <c r="C845" s="40"/>
      <c r="D845" s="40"/>
      <c r="E845" s="47"/>
      <c r="F845" s="47"/>
      <c r="G845" s="47"/>
      <c r="H845" s="40"/>
      <c r="I845" s="40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59"/>
      <c r="U845" s="12"/>
    </row>
    <row r="846" spans="1:21">
      <c r="A846" s="40"/>
      <c r="B846" s="40"/>
      <c r="C846" s="40"/>
      <c r="D846" s="40"/>
      <c r="E846" s="47"/>
      <c r="F846" s="47"/>
      <c r="G846" s="47"/>
      <c r="H846" s="40"/>
      <c r="I846" s="40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59"/>
      <c r="U846" s="12"/>
    </row>
    <row r="847" spans="1:21">
      <c r="A847" s="40"/>
      <c r="B847" s="40"/>
      <c r="C847" s="40"/>
      <c r="D847" s="40"/>
      <c r="E847" s="47"/>
      <c r="F847" s="47"/>
      <c r="G847" s="47"/>
      <c r="H847" s="40"/>
      <c r="I847" s="40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59"/>
      <c r="U847" s="12"/>
    </row>
    <row r="848" spans="1:21">
      <c r="A848" s="40"/>
      <c r="B848" s="40"/>
      <c r="C848" s="40"/>
      <c r="D848" s="40"/>
      <c r="E848" s="47"/>
      <c r="F848" s="47"/>
      <c r="G848" s="47"/>
      <c r="H848" s="40"/>
      <c r="I848" s="40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59"/>
      <c r="U848" s="12"/>
    </row>
    <row r="849" spans="1:21">
      <c r="A849" s="40"/>
      <c r="B849" s="40"/>
      <c r="C849" s="40"/>
      <c r="D849" s="40"/>
      <c r="E849" s="47"/>
      <c r="F849" s="47"/>
      <c r="G849" s="47"/>
      <c r="H849" s="40"/>
      <c r="I849" s="40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59"/>
      <c r="U849" s="12"/>
    </row>
    <row r="850" spans="1:21">
      <c r="A850" s="12"/>
      <c r="B850" s="12"/>
      <c r="C850" s="12"/>
      <c r="D850" s="12"/>
      <c r="E850" s="47"/>
      <c r="F850" s="47"/>
      <c r="G850" s="47"/>
      <c r="H850" s="40"/>
      <c r="I850" s="40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59"/>
      <c r="U850" s="12"/>
    </row>
    <row r="851" spans="1:21">
      <c r="A851" s="12"/>
      <c r="B851" s="12"/>
      <c r="C851" s="12"/>
      <c r="D851" s="12"/>
      <c r="E851" s="47"/>
      <c r="F851" s="47"/>
      <c r="G851" s="47"/>
      <c r="H851" s="40"/>
      <c r="I851" s="40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59"/>
      <c r="U851" s="12"/>
    </row>
    <row r="852" spans="1:21">
      <c r="A852" s="12"/>
      <c r="B852" s="12"/>
      <c r="C852" s="12"/>
      <c r="D852" s="12"/>
      <c r="E852" s="47"/>
      <c r="F852" s="47"/>
      <c r="G852" s="47"/>
      <c r="H852" s="40"/>
      <c r="I852" s="40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59"/>
      <c r="U852" s="12"/>
    </row>
    <row r="853" spans="1:21">
      <c r="A853" s="12"/>
      <c r="B853" s="12"/>
      <c r="C853" s="12"/>
      <c r="D853" s="12"/>
      <c r="E853" s="47"/>
      <c r="F853" s="47"/>
      <c r="G853" s="47"/>
      <c r="H853" s="40"/>
      <c r="I853" s="40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59"/>
      <c r="U853" s="12"/>
    </row>
    <row r="854" spans="1:21">
      <c r="A854" s="12"/>
      <c r="B854" s="12"/>
      <c r="C854" s="12"/>
      <c r="D854" s="12"/>
      <c r="E854" s="47"/>
      <c r="F854" s="47"/>
      <c r="G854" s="47"/>
      <c r="H854" s="40"/>
      <c r="I854" s="40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59"/>
      <c r="U854" s="12"/>
    </row>
    <row r="855" spans="1:21">
      <c r="A855" s="12"/>
      <c r="B855" s="12"/>
      <c r="C855" s="12"/>
      <c r="D855" s="12"/>
      <c r="E855" s="47"/>
      <c r="F855" s="47"/>
      <c r="G855" s="47"/>
      <c r="H855" s="40"/>
      <c r="I855" s="40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59"/>
      <c r="U855" s="12"/>
    </row>
    <row r="856" spans="1:21">
      <c r="A856" s="12"/>
      <c r="B856" s="12"/>
      <c r="C856" s="12"/>
      <c r="D856" s="12"/>
      <c r="E856" s="47"/>
      <c r="F856" s="47"/>
      <c r="G856" s="47"/>
      <c r="H856" s="40"/>
      <c r="I856" s="40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59"/>
      <c r="U856" s="12"/>
    </row>
    <row r="857" spans="1:21">
      <c r="A857" s="12"/>
      <c r="B857" s="12"/>
      <c r="C857" s="12"/>
      <c r="D857" s="12"/>
      <c r="E857" s="47"/>
      <c r="F857" s="47"/>
      <c r="G857" s="47"/>
      <c r="H857" s="40"/>
      <c r="I857" s="40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59"/>
      <c r="U857" s="12"/>
    </row>
    <row r="858" spans="1:21">
      <c r="A858" s="12"/>
      <c r="B858" s="12"/>
      <c r="C858" s="12"/>
      <c r="D858" s="12"/>
      <c r="E858" s="47"/>
      <c r="F858" s="47"/>
      <c r="G858" s="47"/>
      <c r="H858" s="40"/>
      <c r="I858" s="40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59"/>
      <c r="U858" s="12"/>
    </row>
    <row r="859" spans="1:21">
      <c r="A859" s="12"/>
      <c r="B859" s="12"/>
      <c r="C859" s="12"/>
      <c r="D859" s="12"/>
      <c r="E859" s="47"/>
      <c r="F859" s="47"/>
      <c r="G859" s="47"/>
      <c r="H859" s="40"/>
      <c r="I859" s="40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59"/>
      <c r="U859" s="12"/>
    </row>
    <row r="860" spans="1:21">
      <c r="A860" s="12"/>
      <c r="B860" s="12"/>
      <c r="C860" s="12"/>
      <c r="D860" s="12"/>
      <c r="E860" s="47"/>
      <c r="F860" s="47"/>
      <c r="G860" s="47"/>
      <c r="H860" s="40"/>
      <c r="I860" s="40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59"/>
      <c r="U860" s="12"/>
    </row>
    <row r="861" spans="1:21">
      <c r="A861" s="12"/>
      <c r="B861" s="12"/>
      <c r="C861" s="12"/>
      <c r="D861" s="12"/>
      <c r="E861" s="47"/>
      <c r="F861" s="47"/>
      <c r="G861" s="47"/>
      <c r="H861" s="40"/>
      <c r="I861" s="40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59"/>
      <c r="U861" s="12"/>
    </row>
    <row r="862" spans="1:21">
      <c r="A862" s="12"/>
      <c r="B862" s="12"/>
      <c r="C862" s="12"/>
      <c r="D862" s="12"/>
      <c r="E862" s="47"/>
      <c r="F862" s="47"/>
      <c r="G862" s="47"/>
      <c r="H862" s="40"/>
      <c r="I862" s="40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59"/>
      <c r="U862" s="12"/>
    </row>
    <row r="863" spans="1:21">
      <c r="A863" s="12"/>
      <c r="B863" s="12"/>
      <c r="C863" s="12"/>
      <c r="D863" s="12"/>
      <c r="E863" s="47"/>
      <c r="F863" s="47"/>
      <c r="G863" s="47"/>
      <c r="H863" s="40"/>
      <c r="I863" s="40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59"/>
      <c r="U863" s="12"/>
    </row>
    <row r="864" spans="1:21">
      <c r="A864" s="12"/>
      <c r="B864" s="12"/>
      <c r="C864" s="12"/>
      <c r="D864" s="12"/>
      <c r="E864" s="47"/>
      <c r="F864" s="47"/>
      <c r="G864" s="47"/>
      <c r="H864" s="40"/>
      <c r="I864" s="40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59"/>
      <c r="U864" s="12"/>
    </row>
    <row r="865" spans="1:21">
      <c r="A865" s="12"/>
      <c r="B865" s="12"/>
      <c r="C865" s="12"/>
      <c r="D865" s="12"/>
      <c r="E865" s="47"/>
      <c r="F865" s="47"/>
      <c r="G865" s="47"/>
      <c r="H865" s="40"/>
      <c r="I865" s="40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59"/>
      <c r="U865" s="12"/>
    </row>
    <row r="866" spans="1:21">
      <c r="A866" s="12"/>
      <c r="B866" s="12"/>
      <c r="C866" s="12"/>
      <c r="D866" s="12"/>
      <c r="E866" s="47"/>
      <c r="F866" s="47"/>
      <c r="G866" s="47"/>
      <c r="H866" s="40"/>
      <c r="I866" s="40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59"/>
      <c r="U866" s="12"/>
    </row>
    <row r="867" spans="1:21">
      <c r="A867" s="12"/>
      <c r="B867" s="12"/>
      <c r="C867" s="12"/>
      <c r="D867" s="12"/>
      <c r="E867" s="47"/>
      <c r="F867" s="47"/>
      <c r="G867" s="47"/>
      <c r="H867" s="40"/>
      <c r="I867" s="40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59"/>
      <c r="U867" s="12"/>
    </row>
    <row r="868" spans="1:21">
      <c r="A868" s="12"/>
      <c r="B868" s="12"/>
      <c r="C868" s="12"/>
      <c r="D868" s="12"/>
      <c r="E868" s="47"/>
      <c r="F868" s="47"/>
      <c r="G868" s="47"/>
      <c r="H868" s="40"/>
      <c r="I868" s="40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59"/>
      <c r="U868" s="12"/>
    </row>
    <row r="869" spans="1:21">
      <c r="A869" s="12"/>
      <c r="B869" s="12"/>
      <c r="C869" s="12"/>
      <c r="D869" s="12"/>
      <c r="E869" s="47"/>
      <c r="F869" s="47"/>
      <c r="G869" s="47"/>
      <c r="H869" s="40"/>
      <c r="I869" s="40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59"/>
      <c r="U869" s="12"/>
    </row>
    <row r="870" spans="1:21">
      <c r="A870" s="12"/>
      <c r="B870" s="12"/>
      <c r="C870" s="12"/>
      <c r="D870" s="12"/>
      <c r="E870" s="47"/>
      <c r="F870" s="47"/>
      <c r="G870" s="47"/>
      <c r="H870" s="40"/>
      <c r="I870" s="40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59"/>
      <c r="U870" s="12"/>
    </row>
    <row r="871" spans="1:21">
      <c r="A871" s="12"/>
      <c r="B871" s="12"/>
      <c r="C871" s="12"/>
      <c r="D871" s="12"/>
      <c r="E871" s="47"/>
      <c r="F871" s="47"/>
      <c r="G871" s="47"/>
      <c r="H871" s="40"/>
      <c r="I871" s="40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59"/>
      <c r="U871" s="12"/>
    </row>
    <row r="872" spans="1:21">
      <c r="A872" s="12"/>
      <c r="B872" s="12"/>
      <c r="C872" s="12"/>
      <c r="D872" s="12"/>
      <c r="E872" s="47"/>
      <c r="F872" s="47"/>
      <c r="G872" s="47"/>
      <c r="H872" s="40"/>
      <c r="I872" s="40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59"/>
      <c r="U872" s="12"/>
    </row>
    <row r="873" spans="1:21">
      <c r="A873" s="12"/>
      <c r="B873" s="12"/>
      <c r="C873" s="12"/>
      <c r="D873" s="12"/>
      <c r="E873" s="47"/>
      <c r="F873" s="47"/>
      <c r="G873" s="47"/>
      <c r="H873" s="40"/>
      <c r="I873" s="40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59"/>
      <c r="U873" s="12"/>
    </row>
    <row r="874" spans="1:21">
      <c r="A874" s="12"/>
      <c r="B874" s="12"/>
      <c r="C874" s="12"/>
      <c r="D874" s="12"/>
      <c r="E874" s="47"/>
      <c r="F874" s="47"/>
      <c r="G874" s="47"/>
      <c r="H874" s="40"/>
      <c r="I874" s="40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59"/>
      <c r="U874" s="12"/>
    </row>
    <row r="875" spans="1:21">
      <c r="A875" s="12"/>
      <c r="B875" s="12"/>
      <c r="C875" s="12"/>
      <c r="D875" s="12"/>
      <c r="E875" s="47"/>
      <c r="F875" s="47"/>
      <c r="G875" s="47"/>
      <c r="H875" s="40"/>
      <c r="I875" s="40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59"/>
      <c r="U875" s="12"/>
    </row>
    <row r="876" spans="1:21">
      <c r="A876" s="12"/>
      <c r="B876" s="12"/>
      <c r="C876" s="12"/>
      <c r="D876" s="12"/>
      <c r="E876" s="47"/>
      <c r="F876" s="47"/>
      <c r="G876" s="47"/>
      <c r="H876" s="40"/>
      <c r="I876" s="40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59"/>
      <c r="U876" s="12"/>
    </row>
    <row r="877" spans="1:21">
      <c r="A877" s="12"/>
      <c r="B877" s="12"/>
      <c r="C877" s="12"/>
      <c r="D877" s="12"/>
      <c r="E877" s="47"/>
      <c r="F877" s="47"/>
      <c r="G877" s="47"/>
      <c r="H877" s="40"/>
      <c r="I877" s="40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59"/>
      <c r="U877" s="12"/>
    </row>
    <row r="878" spans="1:21">
      <c r="A878" s="12"/>
      <c r="B878" s="12"/>
      <c r="C878" s="12"/>
      <c r="D878" s="12"/>
      <c r="E878" s="47"/>
      <c r="F878" s="47"/>
      <c r="G878" s="47"/>
      <c r="H878" s="40"/>
      <c r="I878" s="40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59"/>
      <c r="U878" s="12"/>
    </row>
    <row r="879" spans="1:21">
      <c r="A879" s="12"/>
      <c r="B879" s="12"/>
      <c r="C879" s="12"/>
      <c r="D879" s="12"/>
      <c r="E879" s="47"/>
      <c r="F879" s="47"/>
      <c r="G879" s="47"/>
      <c r="H879" s="40"/>
      <c r="I879" s="40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59"/>
      <c r="U879" s="12"/>
    </row>
    <row r="880" spans="1:21">
      <c r="A880" s="12"/>
      <c r="B880" s="12"/>
      <c r="C880" s="12"/>
      <c r="D880" s="12"/>
      <c r="E880" s="47"/>
      <c r="F880" s="47"/>
      <c r="G880" s="47"/>
      <c r="H880" s="40"/>
      <c r="I880" s="40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59"/>
      <c r="U880" s="12"/>
    </row>
    <row r="881" spans="1:21">
      <c r="A881" s="12"/>
      <c r="B881" s="12"/>
      <c r="C881" s="12"/>
      <c r="D881" s="12"/>
      <c r="E881" s="47"/>
      <c r="F881" s="47"/>
      <c r="G881" s="47"/>
      <c r="H881" s="40"/>
      <c r="I881" s="40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59"/>
      <c r="U881" s="12"/>
    </row>
    <row r="882" spans="1:21">
      <c r="A882" s="12"/>
      <c r="B882" s="12"/>
      <c r="C882" s="12"/>
      <c r="D882" s="12"/>
      <c r="E882" s="47"/>
      <c r="F882" s="47"/>
      <c r="G882" s="47"/>
      <c r="H882" s="40"/>
      <c r="I882" s="40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59"/>
      <c r="U882" s="12"/>
    </row>
    <row r="883" spans="1:21">
      <c r="A883" s="12"/>
      <c r="B883" s="12"/>
      <c r="C883" s="12"/>
      <c r="D883" s="12"/>
      <c r="E883" s="47"/>
      <c r="F883" s="47"/>
      <c r="G883" s="47"/>
      <c r="H883" s="40"/>
      <c r="I883" s="40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59"/>
      <c r="U883" s="12"/>
    </row>
    <row r="884" spans="1:21">
      <c r="A884" s="12"/>
      <c r="B884" s="12"/>
      <c r="C884" s="12"/>
      <c r="D884" s="12"/>
      <c r="E884" s="47"/>
      <c r="F884" s="47"/>
      <c r="G884" s="47"/>
      <c r="H884" s="40"/>
      <c r="I884" s="40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59"/>
      <c r="U884" s="12"/>
    </row>
    <row r="885" spans="1:21">
      <c r="A885" s="12"/>
      <c r="B885" s="12"/>
      <c r="C885" s="12"/>
      <c r="D885" s="12"/>
      <c r="E885" s="47"/>
      <c r="F885" s="47"/>
      <c r="G885" s="47"/>
      <c r="H885" s="40"/>
      <c r="I885" s="40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59"/>
      <c r="U885" s="12"/>
    </row>
    <row r="886" spans="1:21">
      <c r="A886" s="12"/>
      <c r="B886" s="12"/>
      <c r="C886" s="12"/>
      <c r="D886" s="12"/>
      <c r="E886" s="47"/>
      <c r="F886" s="47"/>
      <c r="G886" s="47"/>
      <c r="H886" s="40"/>
      <c r="I886" s="40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59"/>
      <c r="U886" s="12"/>
    </row>
    <row r="887" spans="1:21">
      <c r="A887" s="12"/>
      <c r="B887" s="12"/>
      <c r="C887" s="12"/>
      <c r="D887" s="12"/>
      <c r="E887" s="47"/>
      <c r="F887" s="47"/>
      <c r="G887" s="47"/>
      <c r="H887" s="40"/>
      <c r="I887" s="40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59"/>
      <c r="U887" s="12"/>
    </row>
    <row r="888" spans="1:21">
      <c r="A888" s="12"/>
      <c r="B888" s="12"/>
      <c r="C888" s="12"/>
      <c r="D888" s="12"/>
      <c r="E888" s="47"/>
      <c r="F888" s="47"/>
      <c r="G888" s="47"/>
      <c r="H888" s="40"/>
      <c r="I888" s="40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59"/>
      <c r="U888" s="12"/>
    </row>
    <row r="889" spans="1:21">
      <c r="A889" s="12"/>
      <c r="B889" s="12"/>
      <c r="C889" s="12"/>
      <c r="D889" s="12"/>
      <c r="E889" s="47"/>
      <c r="F889" s="47"/>
      <c r="G889" s="47"/>
      <c r="H889" s="40"/>
      <c r="I889" s="40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59"/>
      <c r="U889" s="12"/>
    </row>
    <row r="890" spans="1:21">
      <c r="A890" s="12"/>
      <c r="B890" s="12"/>
      <c r="C890" s="12"/>
      <c r="D890" s="12"/>
      <c r="E890" s="47"/>
      <c r="F890" s="47"/>
      <c r="G890" s="47"/>
      <c r="H890" s="40"/>
      <c r="I890" s="40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59"/>
      <c r="U890" s="12"/>
    </row>
    <row r="891" spans="1:21">
      <c r="A891" s="12"/>
      <c r="B891" s="12"/>
      <c r="C891" s="12"/>
      <c r="D891" s="12"/>
      <c r="E891" s="47"/>
      <c r="F891" s="47"/>
      <c r="G891" s="47"/>
      <c r="H891" s="40"/>
      <c r="I891" s="40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59"/>
      <c r="U891" s="12"/>
    </row>
    <row r="892" spans="1:21">
      <c r="A892" s="12"/>
      <c r="B892" s="12"/>
      <c r="C892" s="12"/>
      <c r="D892" s="12"/>
      <c r="E892" s="47"/>
      <c r="F892" s="47"/>
      <c r="G892" s="47"/>
      <c r="H892" s="40"/>
      <c r="I892" s="40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59"/>
      <c r="U892" s="12"/>
    </row>
    <row r="893" spans="1:21">
      <c r="A893" s="12"/>
      <c r="B893" s="12"/>
      <c r="C893" s="12"/>
      <c r="D893" s="12"/>
      <c r="E893" s="47"/>
      <c r="F893" s="47"/>
      <c r="G893" s="47"/>
      <c r="H893" s="40"/>
      <c r="I893" s="40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59"/>
      <c r="U893" s="12"/>
    </row>
    <row r="894" spans="1:21">
      <c r="A894" s="12"/>
      <c r="B894" s="12"/>
      <c r="C894" s="12"/>
      <c r="D894" s="12"/>
      <c r="E894" s="47"/>
      <c r="F894" s="47"/>
      <c r="G894" s="47"/>
      <c r="H894" s="40"/>
      <c r="I894" s="40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59"/>
      <c r="U894" s="12"/>
    </row>
    <row r="895" spans="1:21">
      <c r="A895" s="12"/>
      <c r="B895" s="12"/>
      <c r="C895" s="12"/>
      <c r="D895" s="12"/>
      <c r="E895" s="47"/>
      <c r="F895" s="47"/>
      <c r="G895" s="47"/>
      <c r="H895" s="40"/>
      <c r="I895" s="40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59"/>
      <c r="U895" s="12"/>
    </row>
    <row r="896" spans="1:21">
      <c r="A896" s="12"/>
      <c r="B896" s="12"/>
      <c r="C896" s="12"/>
      <c r="D896" s="12"/>
      <c r="E896" s="47"/>
      <c r="F896" s="47"/>
      <c r="G896" s="47"/>
      <c r="H896" s="40"/>
      <c r="I896" s="40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59"/>
      <c r="U896" s="12"/>
    </row>
    <row r="897" spans="1:21">
      <c r="A897" s="12"/>
      <c r="B897" s="12"/>
      <c r="C897" s="12"/>
      <c r="D897" s="12"/>
      <c r="E897" s="47"/>
      <c r="F897" s="47"/>
      <c r="G897" s="47"/>
      <c r="H897" s="40"/>
      <c r="I897" s="40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59"/>
      <c r="U897" s="12"/>
    </row>
    <row r="898" spans="1:21">
      <c r="A898" s="12"/>
      <c r="B898" s="12"/>
      <c r="C898" s="12"/>
      <c r="D898" s="12"/>
      <c r="E898" s="47"/>
      <c r="F898" s="47"/>
      <c r="G898" s="47"/>
      <c r="H898" s="40"/>
      <c r="I898" s="40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59"/>
      <c r="U898" s="12"/>
    </row>
    <row r="899" spans="1:21">
      <c r="A899" s="12"/>
      <c r="B899" s="12"/>
      <c r="C899" s="12"/>
      <c r="D899" s="12"/>
      <c r="E899" s="47"/>
      <c r="F899" s="47"/>
      <c r="G899" s="47"/>
      <c r="H899" s="40"/>
      <c r="I899" s="40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59"/>
      <c r="U899" s="12"/>
    </row>
    <row r="900" spans="1:21">
      <c r="A900" s="12"/>
      <c r="B900" s="12"/>
      <c r="C900" s="12"/>
      <c r="D900" s="12"/>
      <c r="E900" s="47"/>
      <c r="F900" s="47"/>
      <c r="G900" s="47"/>
      <c r="H900" s="40"/>
      <c r="I900" s="40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59"/>
      <c r="U900" s="12"/>
    </row>
    <row r="901" spans="1:21">
      <c r="A901" s="12"/>
      <c r="B901" s="12"/>
      <c r="C901" s="12"/>
      <c r="D901" s="12"/>
      <c r="E901" s="47"/>
      <c r="F901" s="47"/>
      <c r="G901" s="47"/>
      <c r="H901" s="40"/>
      <c r="I901" s="40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59"/>
      <c r="U901" s="12"/>
    </row>
    <row r="902" spans="1:21">
      <c r="A902" s="12"/>
      <c r="B902" s="12"/>
      <c r="C902" s="12"/>
      <c r="D902" s="12"/>
      <c r="E902" s="47"/>
      <c r="F902" s="47"/>
      <c r="G902" s="47"/>
      <c r="H902" s="40"/>
      <c r="I902" s="40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59"/>
      <c r="U902" s="12"/>
    </row>
    <row r="903" spans="1:21">
      <c r="A903" s="12"/>
      <c r="B903" s="12"/>
      <c r="C903" s="12"/>
      <c r="D903" s="12"/>
      <c r="E903" s="47"/>
      <c r="F903" s="47"/>
      <c r="G903" s="47"/>
      <c r="H903" s="40"/>
      <c r="I903" s="40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59"/>
      <c r="U903" s="12"/>
    </row>
    <row r="904" spans="1:21">
      <c r="A904" s="12"/>
      <c r="B904" s="12"/>
      <c r="C904" s="12"/>
      <c r="D904" s="12"/>
      <c r="E904" s="47"/>
      <c r="F904" s="47"/>
      <c r="G904" s="47"/>
      <c r="H904" s="40"/>
      <c r="I904" s="40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59"/>
      <c r="U904" s="12"/>
    </row>
    <row r="905" spans="1:21">
      <c r="A905" s="12"/>
      <c r="B905" s="12"/>
      <c r="C905" s="12"/>
      <c r="D905" s="12"/>
      <c r="E905" s="47"/>
      <c r="F905" s="47"/>
      <c r="G905" s="47"/>
      <c r="H905" s="40"/>
      <c r="I905" s="40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59"/>
      <c r="U905" s="12"/>
    </row>
    <row r="906" spans="1:21">
      <c r="A906" s="12"/>
      <c r="B906" s="12"/>
      <c r="C906" s="12"/>
      <c r="D906" s="12"/>
      <c r="E906" s="47"/>
      <c r="F906" s="47"/>
      <c r="G906" s="47"/>
      <c r="H906" s="40"/>
      <c r="I906" s="40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59"/>
      <c r="U906" s="12"/>
    </row>
    <row r="907" spans="1:21">
      <c r="A907" s="12"/>
      <c r="B907" s="12"/>
      <c r="C907" s="12"/>
      <c r="D907" s="12"/>
      <c r="E907" s="47"/>
      <c r="F907" s="47"/>
      <c r="G907" s="47"/>
      <c r="H907" s="40"/>
      <c r="I907" s="40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59"/>
      <c r="U907" s="12"/>
    </row>
    <row r="908" spans="1:21">
      <c r="A908" s="12"/>
      <c r="B908" s="12"/>
      <c r="C908" s="12"/>
      <c r="D908" s="12"/>
      <c r="E908" s="47"/>
      <c r="F908" s="47"/>
      <c r="G908" s="47"/>
      <c r="H908" s="40"/>
      <c r="I908" s="40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59"/>
      <c r="U908" s="12"/>
    </row>
    <row r="909" spans="1:21">
      <c r="A909" s="12"/>
      <c r="B909" s="12"/>
      <c r="C909" s="12"/>
      <c r="D909" s="12"/>
      <c r="E909" s="47"/>
      <c r="F909" s="47"/>
      <c r="G909" s="47"/>
      <c r="H909" s="40"/>
      <c r="I909" s="40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59"/>
      <c r="U909" s="12"/>
    </row>
    <row r="910" spans="1:21">
      <c r="A910" s="12"/>
      <c r="B910" s="12"/>
      <c r="C910" s="12"/>
      <c r="D910" s="12"/>
      <c r="E910" s="47"/>
      <c r="F910" s="47"/>
      <c r="G910" s="47"/>
      <c r="H910" s="40"/>
      <c r="I910" s="40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59"/>
      <c r="U910" s="12"/>
    </row>
    <row r="911" spans="1:21">
      <c r="A911" s="12"/>
      <c r="B911" s="12"/>
      <c r="C911" s="12"/>
      <c r="D911" s="12"/>
      <c r="E911" s="47"/>
      <c r="F911" s="47"/>
      <c r="G911" s="47"/>
      <c r="H911" s="40"/>
      <c r="I911" s="40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59"/>
      <c r="U911" s="12"/>
    </row>
    <row r="912" spans="1:21">
      <c r="A912" s="12"/>
      <c r="B912" s="12"/>
      <c r="C912" s="12"/>
      <c r="D912" s="12"/>
      <c r="E912" s="47"/>
      <c r="F912" s="47"/>
      <c r="G912" s="47"/>
      <c r="H912" s="40"/>
      <c r="I912" s="40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59"/>
      <c r="U912" s="12"/>
    </row>
    <row r="913" spans="1:21">
      <c r="A913" s="12"/>
      <c r="B913" s="12"/>
      <c r="C913" s="12"/>
      <c r="D913" s="12"/>
      <c r="E913" s="47"/>
      <c r="F913" s="47"/>
      <c r="G913" s="47"/>
      <c r="H913" s="40"/>
      <c r="I913" s="40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59"/>
      <c r="U913" s="12"/>
    </row>
    <row r="914" spans="1:21">
      <c r="A914" s="12"/>
      <c r="B914" s="12"/>
      <c r="C914" s="12"/>
      <c r="D914" s="12"/>
      <c r="E914" s="47"/>
      <c r="F914" s="47"/>
      <c r="G914" s="47"/>
      <c r="H914" s="40"/>
      <c r="I914" s="40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59"/>
      <c r="U914" s="12"/>
    </row>
    <row r="915" spans="1:21">
      <c r="A915" s="12"/>
      <c r="B915" s="12"/>
      <c r="C915" s="12"/>
      <c r="D915" s="12"/>
      <c r="E915" s="47"/>
      <c r="F915" s="47"/>
      <c r="G915" s="47"/>
      <c r="H915" s="40"/>
      <c r="I915" s="40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59"/>
      <c r="U915" s="12"/>
    </row>
    <row r="916" spans="1:21">
      <c r="A916" s="12"/>
      <c r="B916" s="12"/>
      <c r="C916" s="12"/>
      <c r="D916" s="12"/>
      <c r="E916" s="47"/>
      <c r="F916" s="47"/>
      <c r="G916" s="47"/>
      <c r="H916" s="40"/>
      <c r="I916" s="40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59"/>
      <c r="U916" s="12"/>
    </row>
    <row r="917" spans="1:21">
      <c r="A917" s="12"/>
      <c r="B917" s="12"/>
      <c r="C917" s="12"/>
      <c r="D917" s="12"/>
      <c r="E917" s="47"/>
      <c r="F917" s="47"/>
      <c r="G917" s="47"/>
      <c r="H917" s="40"/>
      <c r="I917" s="40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59"/>
      <c r="U917" s="12"/>
    </row>
    <row r="918" spans="1:21">
      <c r="A918" s="12"/>
      <c r="B918" s="12"/>
      <c r="C918" s="12"/>
      <c r="D918" s="12"/>
      <c r="E918" s="47"/>
      <c r="F918" s="47"/>
      <c r="G918" s="47"/>
      <c r="H918" s="40"/>
      <c r="I918" s="40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59"/>
      <c r="U918" s="12"/>
    </row>
    <row r="919" spans="1:21">
      <c r="A919" s="12"/>
      <c r="B919" s="12"/>
      <c r="C919" s="12"/>
      <c r="D919" s="12"/>
      <c r="E919" s="47"/>
      <c r="F919" s="47"/>
      <c r="G919" s="47"/>
      <c r="H919" s="40"/>
      <c r="I919" s="40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59"/>
      <c r="U919" s="12"/>
    </row>
    <row r="920" spans="1:21">
      <c r="A920" s="12"/>
      <c r="B920" s="12"/>
      <c r="C920" s="12"/>
      <c r="D920" s="12"/>
      <c r="E920" s="47"/>
      <c r="F920" s="47"/>
      <c r="G920" s="47"/>
      <c r="H920" s="40"/>
      <c r="I920" s="40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59"/>
      <c r="U920" s="12"/>
    </row>
    <row r="921" spans="1:21">
      <c r="A921" s="12"/>
      <c r="B921" s="12"/>
      <c r="C921" s="12"/>
      <c r="D921" s="12"/>
      <c r="E921" s="47"/>
      <c r="F921" s="47"/>
      <c r="G921" s="47"/>
      <c r="H921" s="40"/>
      <c r="I921" s="40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59"/>
      <c r="U921" s="12"/>
    </row>
    <row r="922" spans="1:21">
      <c r="A922" s="12"/>
      <c r="B922" s="12"/>
      <c r="C922" s="12"/>
      <c r="D922" s="12"/>
      <c r="E922" s="47"/>
      <c r="F922" s="47"/>
      <c r="G922" s="47"/>
      <c r="H922" s="40"/>
      <c r="I922" s="40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59"/>
      <c r="U922" s="12"/>
    </row>
    <row r="923" spans="1:21">
      <c r="A923" s="12"/>
      <c r="B923" s="12"/>
      <c r="C923" s="12"/>
      <c r="D923" s="12"/>
      <c r="E923" s="47"/>
      <c r="F923" s="47"/>
      <c r="G923" s="47"/>
      <c r="H923" s="40"/>
      <c r="I923" s="40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59"/>
      <c r="U923" s="12"/>
    </row>
    <row r="924" spans="1:21">
      <c r="A924" s="12"/>
      <c r="B924" s="12"/>
      <c r="C924" s="12"/>
      <c r="D924" s="12"/>
      <c r="E924" s="47"/>
      <c r="F924" s="47"/>
      <c r="G924" s="47"/>
      <c r="H924" s="40"/>
      <c r="I924" s="40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59"/>
      <c r="U924" s="12"/>
    </row>
    <row r="925" spans="1:21">
      <c r="A925" s="12"/>
      <c r="B925" s="12"/>
      <c r="C925" s="12"/>
      <c r="D925" s="12"/>
      <c r="E925" s="47"/>
      <c r="F925" s="47"/>
      <c r="G925" s="47"/>
      <c r="H925" s="40"/>
      <c r="I925" s="40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59"/>
      <c r="U925" s="12"/>
    </row>
    <row r="926" spans="1:21">
      <c r="A926" s="12"/>
      <c r="B926" s="12"/>
      <c r="C926" s="12"/>
      <c r="D926" s="12"/>
      <c r="E926" s="47"/>
      <c r="F926" s="47"/>
      <c r="G926" s="47"/>
      <c r="H926" s="40"/>
      <c r="I926" s="40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59"/>
      <c r="U926" s="12"/>
    </row>
    <row r="927" spans="1:21">
      <c r="A927" s="12"/>
      <c r="B927" s="12"/>
      <c r="C927" s="12"/>
      <c r="D927" s="12"/>
      <c r="E927" s="47"/>
      <c r="F927" s="47"/>
      <c r="G927" s="47"/>
      <c r="H927" s="40"/>
      <c r="I927" s="40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59"/>
      <c r="U927" s="12"/>
    </row>
    <row r="928" spans="1:21">
      <c r="A928" s="12"/>
      <c r="B928" s="12"/>
      <c r="C928" s="12"/>
      <c r="D928" s="12"/>
      <c r="E928" s="47"/>
      <c r="F928" s="47"/>
      <c r="G928" s="47"/>
      <c r="H928" s="40"/>
      <c r="I928" s="40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59"/>
      <c r="U928" s="12"/>
    </row>
    <row r="929" spans="1:21">
      <c r="A929" s="12"/>
      <c r="B929" s="12"/>
      <c r="C929" s="12"/>
      <c r="D929" s="12"/>
      <c r="E929" s="47"/>
      <c r="F929" s="47"/>
      <c r="G929" s="47"/>
      <c r="H929" s="40"/>
      <c r="I929" s="40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59"/>
      <c r="U929" s="12"/>
    </row>
    <row r="930" spans="1:21">
      <c r="A930" s="12"/>
      <c r="B930" s="12"/>
      <c r="C930" s="12"/>
      <c r="D930" s="12"/>
      <c r="E930" s="47"/>
      <c r="F930" s="47"/>
      <c r="G930" s="47"/>
      <c r="H930" s="40"/>
      <c r="I930" s="40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59"/>
      <c r="U930" s="12"/>
    </row>
    <row r="931" spans="1:21">
      <c r="A931" s="12"/>
      <c r="B931" s="12"/>
      <c r="C931" s="12"/>
      <c r="D931" s="12"/>
      <c r="E931" s="47"/>
      <c r="F931" s="47"/>
      <c r="G931" s="47"/>
      <c r="H931" s="40"/>
      <c r="I931" s="40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59"/>
      <c r="U931" s="12"/>
    </row>
    <row r="932" spans="1:21">
      <c r="A932" s="12"/>
      <c r="B932" s="12"/>
      <c r="C932" s="12"/>
      <c r="D932" s="12"/>
      <c r="E932" s="47"/>
      <c r="F932" s="47"/>
      <c r="G932" s="47"/>
      <c r="H932" s="40"/>
      <c r="I932" s="40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59"/>
      <c r="U932" s="12"/>
    </row>
    <row r="933" spans="1:21">
      <c r="A933" s="12"/>
      <c r="B933" s="12"/>
      <c r="C933" s="12"/>
      <c r="D933" s="12"/>
      <c r="E933" s="47"/>
      <c r="F933" s="47"/>
      <c r="G933" s="47"/>
      <c r="H933" s="40"/>
      <c r="I933" s="40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59"/>
      <c r="U933" s="12"/>
    </row>
    <row r="934" spans="1:21">
      <c r="A934" s="12"/>
      <c r="B934" s="12"/>
      <c r="C934" s="12"/>
      <c r="D934" s="12"/>
      <c r="E934" s="47"/>
      <c r="F934" s="47"/>
      <c r="G934" s="47"/>
      <c r="H934" s="40"/>
      <c r="I934" s="40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59"/>
      <c r="U934" s="12"/>
    </row>
    <row r="935" spans="1:21">
      <c r="A935" s="12"/>
      <c r="B935" s="12"/>
      <c r="C935" s="12"/>
      <c r="D935" s="12"/>
      <c r="E935" s="47"/>
      <c r="F935" s="47"/>
      <c r="G935" s="47"/>
      <c r="H935" s="40"/>
      <c r="I935" s="40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59"/>
      <c r="U935" s="12"/>
    </row>
    <row r="936" spans="1:21">
      <c r="A936" s="12"/>
      <c r="B936" s="12"/>
      <c r="C936" s="12"/>
      <c r="D936" s="12"/>
      <c r="E936" s="47"/>
      <c r="F936" s="47"/>
      <c r="G936" s="47"/>
      <c r="H936" s="40"/>
      <c r="I936" s="40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59"/>
      <c r="U936" s="12"/>
    </row>
    <row r="937" spans="1:21">
      <c r="A937" s="12"/>
      <c r="B937" s="12"/>
      <c r="C937" s="12"/>
      <c r="D937" s="12"/>
      <c r="E937" s="47"/>
      <c r="F937" s="47"/>
      <c r="G937" s="47"/>
      <c r="H937" s="40"/>
      <c r="I937" s="40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59"/>
      <c r="U937" s="12"/>
    </row>
    <row r="938" spans="1:21">
      <c r="A938" s="12"/>
      <c r="B938" s="12"/>
      <c r="C938" s="12"/>
      <c r="D938" s="12"/>
      <c r="E938" s="47"/>
      <c r="F938" s="47"/>
      <c r="G938" s="47"/>
      <c r="H938" s="40"/>
      <c r="I938" s="40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59"/>
      <c r="U938" s="12"/>
    </row>
    <row r="939" spans="1:21">
      <c r="A939" s="12"/>
      <c r="B939" s="12"/>
      <c r="C939" s="12"/>
      <c r="D939" s="12"/>
      <c r="E939" s="47"/>
      <c r="F939" s="47"/>
      <c r="G939" s="47"/>
      <c r="H939" s="40"/>
      <c r="I939" s="40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59"/>
      <c r="U939" s="12"/>
    </row>
    <row r="940" spans="1:21">
      <c r="A940" s="12"/>
      <c r="B940" s="12"/>
      <c r="C940" s="12"/>
      <c r="D940" s="12"/>
      <c r="E940" s="47"/>
      <c r="F940" s="47"/>
      <c r="G940" s="47"/>
      <c r="H940" s="40"/>
      <c r="I940" s="40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59"/>
      <c r="U940" s="12"/>
    </row>
    <row r="941" spans="1:21">
      <c r="A941" s="12"/>
      <c r="B941" s="12"/>
      <c r="C941" s="12"/>
      <c r="D941" s="12"/>
      <c r="E941" s="47"/>
      <c r="F941" s="47"/>
      <c r="G941" s="47"/>
      <c r="H941" s="40"/>
      <c r="I941" s="40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59"/>
      <c r="U941" s="12"/>
    </row>
    <row r="942" spans="1:21">
      <c r="A942" s="12"/>
      <c r="B942" s="12"/>
      <c r="C942" s="12"/>
      <c r="D942" s="12"/>
      <c r="E942" s="47"/>
      <c r="F942" s="47"/>
      <c r="G942" s="47"/>
      <c r="H942" s="40"/>
      <c r="I942" s="40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59"/>
      <c r="U942" s="12"/>
    </row>
    <row r="943" spans="1:21">
      <c r="A943" s="12"/>
      <c r="B943" s="12"/>
      <c r="C943" s="12"/>
      <c r="D943" s="12"/>
      <c r="E943" s="47"/>
      <c r="F943" s="47"/>
      <c r="G943" s="47"/>
      <c r="H943" s="40"/>
      <c r="I943" s="40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59"/>
      <c r="U943" s="12"/>
    </row>
    <row r="944" spans="1:21">
      <c r="A944" s="12"/>
      <c r="B944" s="12"/>
      <c r="C944" s="12"/>
      <c r="D944" s="12"/>
      <c r="E944" s="47"/>
      <c r="F944" s="47"/>
      <c r="G944" s="47"/>
      <c r="H944" s="40"/>
      <c r="I944" s="40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59"/>
      <c r="U944" s="12"/>
    </row>
    <row r="945" spans="1:21">
      <c r="A945" s="12"/>
      <c r="B945" s="12"/>
      <c r="C945" s="12"/>
      <c r="D945" s="12"/>
      <c r="E945" s="47"/>
      <c r="F945" s="47"/>
      <c r="G945" s="47"/>
      <c r="H945" s="40"/>
      <c r="I945" s="40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59"/>
      <c r="U945" s="12"/>
    </row>
    <row r="946" spans="1:21">
      <c r="A946" s="12"/>
      <c r="B946" s="12"/>
      <c r="C946" s="12"/>
      <c r="D946" s="12"/>
      <c r="E946" s="47"/>
      <c r="F946" s="47"/>
      <c r="G946" s="47"/>
      <c r="H946" s="40"/>
      <c r="I946" s="40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59"/>
      <c r="U946" s="12"/>
    </row>
    <row r="947" spans="1:21">
      <c r="A947" s="12"/>
      <c r="B947" s="12"/>
      <c r="C947" s="12"/>
      <c r="D947" s="12"/>
      <c r="E947" s="47"/>
      <c r="F947" s="47"/>
      <c r="G947" s="47"/>
      <c r="H947" s="40"/>
      <c r="I947" s="40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59"/>
      <c r="U947" s="12"/>
    </row>
    <row r="948" spans="1:21">
      <c r="A948" s="12"/>
      <c r="B948" s="12"/>
      <c r="C948" s="12"/>
      <c r="D948" s="12"/>
      <c r="E948" s="47"/>
      <c r="F948" s="47"/>
      <c r="G948" s="47"/>
      <c r="H948" s="40"/>
      <c r="I948" s="40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59"/>
      <c r="U948" s="12"/>
    </row>
    <row r="949" spans="1:21">
      <c r="A949" s="12"/>
      <c r="B949" s="12"/>
      <c r="C949" s="12"/>
      <c r="D949" s="12"/>
      <c r="E949" s="47"/>
      <c r="F949" s="47"/>
      <c r="G949" s="47"/>
      <c r="H949" s="40"/>
      <c r="I949" s="40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59"/>
      <c r="U949" s="12"/>
    </row>
    <row r="950" spans="1:21">
      <c r="A950" s="12"/>
      <c r="B950" s="12"/>
      <c r="C950" s="12"/>
      <c r="D950" s="12"/>
      <c r="E950" s="47"/>
      <c r="F950" s="47"/>
      <c r="G950" s="47"/>
      <c r="H950" s="40"/>
      <c r="I950" s="40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59"/>
      <c r="U950" s="12"/>
    </row>
    <row r="951" spans="1:21">
      <c r="A951" s="12"/>
      <c r="B951" s="12"/>
      <c r="C951" s="12"/>
      <c r="D951" s="12"/>
      <c r="E951" s="47"/>
      <c r="F951" s="47"/>
      <c r="G951" s="47"/>
      <c r="H951" s="40"/>
      <c r="I951" s="40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59"/>
      <c r="U951" s="12"/>
    </row>
    <row r="952" spans="1:21">
      <c r="A952" s="12"/>
      <c r="B952" s="12"/>
      <c r="C952" s="12"/>
      <c r="D952" s="12"/>
      <c r="E952" s="47"/>
      <c r="F952" s="47"/>
      <c r="G952" s="47"/>
      <c r="H952" s="40"/>
      <c r="I952" s="40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59"/>
      <c r="U952" s="12"/>
    </row>
    <row r="953" spans="1:21">
      <c r="A953" s="12"/>
      <c r="B953" s="12"/>
      <c r="C953" s="12"/>
      <c r="D953" s="12"/>
      <c r="E953" s="47"/>
      <c r="F953" s="47"/>
      <c r="G953" s="47"/>
      <c r="H953" s="40"/>
      <c r="I953" s="40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59"/>
      <c r="U953" s="12"/>
    </row>
    <row r="954" spans="1:21">
      <c r="A954" s="12"/>
      <c r="B954" s="12"/>
      <c r="C954" s="12"/>
      <c r="D954" s="12"/>
      <c r="E954" s="47"/>
      <c r="F954" s="47"/>
      <c r="G954" s="47"/>
      <c r="H954" s="40"/>
      <c r="I954" s="40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59"/>
      <c r="U954" s="12"/>
    </row>
    <row r="955" spans="1:21">
      <c r="A955" s="12"/>
      <c r="B955" s="12"/>
      <c r="C955" s="12"/>
      <c r="D955" s="12"/>
      <c r="E955" s="47"/>
      <c r="F955" s="47"/>
      <c r="G955" s="47"/>
      <c r="H955" s="40"/>
      <c r="I955" s="40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59"/>
      <c r="U955" s="12"/>
    </row>
    <row r="956" spans="1:21">
      <c r="A956" s="12"/>
      <c r="B956" s="12"/>
      <c r="C956" s="12"/>
      <c r="D956" s="12"/>
      <c r="E956" s="47"/>
      <c r="F956" s="47"/>
      <c r="G956" s="47"/>
      <c r="H956" s="40"/>
      <c r="I956" s="40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59"/>
      <c r="U956" s="12"/>
    </row>
    <row r="957" spans="1:21">
      <c r="A957" s="12"/>
      <c r="B957" s="12"/>
      <c r="C957" s="12"/>
      <c r="D957" s="12"/>
      <c r="E957" s="47"/>
      <c r="F957" s="47"/>
      <c r="G957" s="47"/>
      <c r="H957" s="40"/>
      <c r="I957" s="40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59"/>
      <c r="U957" s="12"/>
    </row>
    <row r="958" spans="1:21">
      <c r="A958" s="12"/>
      <c r="B958" s="12"/>
      <c r="C958" s="12"/>
      <c r="D958" s="12"/>
      <c r="E958" s="47"/>
      <c r="F958" s="47"/>
      <c r="G958" s="47"/>
      <c r="H958" s="40"/>
      <c r="I958" s="40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59"/>
      <c r="U958" s="12"/>
    </row>
    <row r="959" spans="1:21">
      <c r="A959" s="12"/>
      <c r="B959" s="12"/>
      <c r="C959" s="12"/>
      <c r="D959" s="12"/>
      <c r="E959" s="47"/>
      <c r="F959" s="47"/>
      <c r="G959" s="47"/>
      <c r="H959" s="40"/>
      <c r="I959" s="40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59"/>
      <c r="U959" s="12"/>
    </row>
    <row r="960" spans="1:21">
      <c r="A960" s="12"/>
      <c r="B960" s="12"/>
      <c r="C960" s="12"/>
      <c r="D960" s="12"/>
      <c r="E960" s="47"/>
      <c r="F960" s="47"/>
      <c r="G960" s="47"/>
      <c r="H960" s="40"/>
      <c r="I960" s="40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59"/>
      <c r="U960" s="12"/>
    </row>
    <row r="961" spans="1:21">
      <c r="A961" s="12"/>
      <c r="B961" s="12"/>
      <c r="C961" s="12"/>
      <c r="D961" s="12"/>
      <c r="E961" s="47"/>
      <c r="F961" s="47"/>
      <c r="G961" s="47"/>
      <c r="H961" s="40"/>
      <c r="I961" s="40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59"/>
      <c r="U961" s="12"/>
    </row>
    <row r="962" spans="1:21">
      <c r="A962" s="12"/>
      <c r="B962" s="12"/>
      <c r="C962" s="12"/>
      <c r="D962" s="12"/>
      <c r="E962" s="47"/>
      <c r="F962" s="47"/>
      <c r="G962" s="47"/>
      <c r="H962" s="40"/>
      <c r="I962" s="40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59"/>
      <c r="U962" s="12"/>
    </row>
    <row r="963" spans="1:21">
      <c r="A963" s="12"/>
      <c r="B963" s="12"/>
      <c r="C963" s="12"/>
      <c r="D963" s="12"/>
      <c r="E963" s="47"/>
      <c r="F963" s="47"/>
      <c r="G963" s="47"/>
      <c r="H963" s="40"/>
      <c r="I963" s="40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59"/>
      <c r="U963" s="12"/>
    </row>
    <row r="964" spans="1:21">
      <c r="A964" s="12"/>
      <c r="B964" s="12"/>
      <c r="C964" s="12"/>
      <c r="D964" s="12"/>
      <c r="E964" s="47"/>
      <c r="F964" s="47"/>
      <c r="G964" s="47"/>
      <c r="H964" s="40"/>
      <c r="I964" s="40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59"/>
      <c r="U964" s="12"/>
    </row>
    <row r="965" spans="1:21">
      <c r="A965" s="12"/>
      <c r="B965" s="12"/>
      <c r="C965" s="12"/>
      <c r="D965" s="12"/>
      <c r="E965" s="47"/>
      <c r="F965" s="47"/>
      <c r="G965" s="47"/>
      <c r="H965" s="40"/>
      <c r="I965" s="40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59"/>
      <c r="U965" s="12"/>
    </row>
    <row r="966" spans="1:21">
      <c r="A966" s="12"/>
      <c r="B966" s="12"/>
      <c r="C966" s="12"/>
      <c r="D966" s="12"/>
      <c r="E966" s="47"/>
      <c r="F966" s="47"/>
      <c r="G966" s="47"/>
      <c r="H966" s="40"/>
      <c r="I966" s="40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59"/>
      <c r="U966" s="12"/>
    </row>
    <row r="967" spans="1:21">
      <c r="A967" s="12"/>
      <c r="B967" s="12"/>
      <c r="C967" s="12"/>
      <c r="D967" s="12"/>
      <c r="E967" s="47"/>
      <c r="F967" s="47"/>
      <c r="G967" s="47"/>
      <c r="H967" s="40"/>
      <c r="I967" s="40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59"/>
      <c r="U967" s="12"/>
    </row>
    <row r="968" spans="1:21">
      <c r="A968" s="12"/>
      <c r="B968" s="12"/>
      <c r="C968" s="12"/>
      <c r="D968" s="12"/>
      <c r="E968" s="47"/>
      <c r="F968" s="47"/>
      <c r="G968" s="47"/>
      <c r="H968" s="40"/>
      <c r="I968" s="40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59"/>
      <c r="U968" s="12"/>
    </row>
    <row r="969" spans="1:21">
      <c r="A969" s="12"/>
      <c r="B969" s="12"/>
      <c r="C969" s="12"/>
      <c r="D969" s="12"/>
      <c r="E969" s="47"/>
      <c r="F969" s="47"/>
      <c r="G969" s="47"/>
      <c r="H969" s="40"/>
      <c r="I969" s="40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59"/>
      <c r="U969" s="12"/>
    </row>
    <row r="970" spans="1:21">
      <c r="A970" s="12"/>
      <c r="B970" s="12"/>
      <c r="C970" s="12"/>
      <c r="D970" s="12"/>
      <c r="E970" s="47"/>
      <c r="F970" s="47"/>
      <c r="G970" s="47"/>
      <c r="H970" s="40"/>
      <c r="I970" s="40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59"/>
      <c r="U970" s="12"/>
    </row>
    <row r="971" spans="1:21">
      <c r="A971" s="12"/>
      <c r="B971" s="12"/>
      <c r="C971" s="12"/>
      <c r="D971" s="12"/>
      <c r="E971" s="47"/>
      <c r="F971" s="47"/>
      <c r="G971" s="47"/>
      <c r="H971" s="40"/>
      <c r="I971" s="40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59"/>
      <c r="U971" s="12"/>
    </row>
    <row r="972" spans="1:21">
      <c r="A972" s="12"/>
      <c r="B972" s="12"/>
      <c r="C972" s="12"/>
      <c r="D972" s="12"/>
      <c r="E972" s="47"/>
      <c r="F972" s="47"/>
      <c r="G972" s="47"/>
      <c r="H972" s="40"/>
      <c r="I972" s="40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59"/>
      <c r="U972" s="12"/>
    </row>
    <row r="973" spans="1:21">
      <c r="A973" s="12"/>
      <c r="B973" s="12"/>
      <c r="C973" s="12"/>
      <c r="D973" s="12"/>
      <c r="E973" s="47"/>
      <c r="F973" s="47"/>
      <c r="G973" s="47"/>
      <c r="H973" s="40"/>
      <c r="I973" s="40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59"/>
      <c r="U973" s="12"/>
    </row>
    <row r="974" spans="1:21">
      <c r="A974" s="12"/>
      <c r="B974" s="12"/>
      <c r="C974" s="12"/>
      <c r="D974" s="12"/>
      <c r="E974" s="47"/>
      <c r="F974" s="47"/>
      <c r="G974" s="47"/>
      <c r="H974" s="40"/>
      <c r="I974" s="40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59"/>
      <c r="U974" s="12"/>
    </row>
    <row r="975" spans="1:21">
      <c r="A975" s="12"/>
      <c r="B975" s="12"/>
      <c r="C975" s="12"/>
      <c r="D975" s="12"/>
      <c r="E975" s="47"/>
      <c r="F975" s="47"/>
      <c r="G975" s="47"/>
      <c r="H975" s="40"/>
      <c r="I975" s="40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59"/>
      <c r="U975" s="12"/>
    </row>
    <row r="976" spans="1:21">
      <c r="A976" s="12"/>
      <c r="B976" s="12"/>
      <c r="C976" s="12"/>
      <c r="D976" s="12"/>
      <c r="E976" s="47"/>
      <c r="F976" s="47"/>
      <c r="G976" s="47"/>
      <c r="H976" s="40"/>
      <c r="I976" s="40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59"/>
      <c r="U976" s="12"/>
    </row>
    <row r="977" spans="1:21">
      <c r="A977" s="12"/>
      <c r="B977" s="12"/>
      <c r="C977" s="12"/>
      <c r="D977" s="12"/>
      <c r="E977" s="47"/>
      <c r="F977" s="47"/>
      <c r="G977" s="47"/>
      <c r="H977" s="40"/>
      <c r="I977" s="40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59"/>
      <c r="U977" s="12"/>
    </row>
    <row r="978" spans="1:21">
      <c r="A978" s="12"/>
      <c r="B978" s="12"/>
      <c r="C978" s="12"/>
      <c r="D978" s="12"/>
      <c r="E978" s="47"/>
      <c r="F978" s="47"/>
      <c r="G978" s="47"/>
      <c r="H978" s="40"/>
      <c r="I978" s="40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59"/>
      <c r="U978" s="12"/>
    </row>
    <row r="979" spans="1:21">
      <c r="A979" s="12"/>
      <c r="B979" s="12"/>
      <c r="C979" s="12"/>
      <c r="D979" s="12"/>
      <c r="E979" s="47"/>
      <c r="F979" s="47"/>
      <c r="G979" s="47"/>
      <c r="H979" s="40"/>
      <c r="I979" s="40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59"/>
      <c r="U979" s="12"/>
    </row>
    <row r="980" spans="1:21">
      <c r="A980" s="12"/>
      <c r="B980" s="12"/>
      <c r="C980" s="12"/>
      <c r="D980" s="12"/>
      <c r="E980" s="47"/>
      <c r="F980" s="47"/>
      <c r="G980" s="47"/>
      <c r="H980" s="40"/>
      <c r="I980" s="40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59"/>
      <c r="U980" s="12"/>
    </row>
    <row r="981" spans="1:21">
      <c r="A981" s="12"/>
      <c r="B981" s="12"/>
      <c r="C981" s="12"/>
      <c r="D981" s="12"/>
      <c r="E981" s="47"/>
      <c r="F981" s="47"/>
      <c r="G981" s="47"/>
      <c r="H981" s="40"/>
      <c r="I981" s="40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59"/>
      <c r="U981" s="12"/>
    </row>
    <row r="982" spans="1:21">
      <c r="A982" s="12"/>
      <c r="B982" s="12"/>
      <c r="C982" s="12"/>
      <c r="D982" s="12"/>
      <c r="E982" s="47"/>
      <c r="F982" s="47"/>
      <c r="G982" s="47"/>
      <c r="H982" s="40"/>
      <c r="I982" s="40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59"/>
      <c r="U982" s="12"/>
    </row>
    <row r="983" spans="1:21">
      <c r="A983" s="12"/>
      <c r="B983" s="12"/>
      <c r="C983" s="12"/>
      <c r="D983" s="12"/>
      <c r="E983" s="47"/>
      <c r="F983" s="47"/>
      <c r="G983" s="47"/>
      <c r="H983" s="40"/>
      <c r="I983" s="40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59"/>
      <c r="U983" s="12"/>
    </row>
    <row r="984" spans="1:21">
      <c r="A984" s="12"/>
      <c r="B984" s="12"/>
      <c r="C984" s="12"/>
      <c r="D984" s="12"/>
      <c r="E984" s="47"/>
      <c r="F984" s="47"/>
      <c r="G984" s="47"/>
      <c r="H984" s="40"/>
      <c r="I984" s="40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59"/>
      <c r="U984" s="12"/>
    </row>
    <row r="985" spans="1:21">
      <c r="A985" s="12"/>
      <c r="B985" s="12"/>
      <c r="C985" s="12"/>
      <c r="D985" s="12"/>
      <c r="E985" s="47"/>
      <c r="F985" s="47"/>
      <c r="G985" s="47"/>
      <c r="H985" s="40"/>
      <c r="I985" s="40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59"/>
      <c r="U985" s="12"/>
    </row>
    <row r="986" spans="1:21">
      <c r="A986" s="12"/>
      <c r="B986" s="12"/>
      <c r="C986" s="12"/>
      <c r="D986" s="12"/>
      <c r="E986" s="47"/>
      <c r="F986" s="47"/>
      <c r="G986" s="47"/>
      <c r="H986" s="40"/>
      <c r="I986" s="40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59"/>
      <c r="U986" s="12"/>
    </row>
    <row r="987" spans="1:21">
      <c r="A987" s="12"/>
      <c r="B987" s="12"/>
      <c r="C987" s="12"/>
      <c r="D987" s="12"/>
      <c r="E987" s="47"/>
      <c r="F987" s="47"/>
      <c r="G987" s="47"/>
      <c r="H987" s="40"/>
      <c r="I987" s="40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59"/>
      <c r="U987" s="12"/>
    </row>
    <row r="988" spans="1:21">
      <c r="A988" s="12"/>
      <c r="B988" s="12"/>
      <c r="C988" s="12"/>
      <c r="D988" s="12"/>
      <c r="E988" s="47"/>
      <c r="F988" s="47"/>
      <c r="G988" s="47"/>
      <c r="H988" s="40"/>
      <c r="I988" s="40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59"/>
      <c r="U988" s="12"/>
    </row>
    <row r="989" spans="1:21">
      <c r="A989" s="12"/>
      <c r="B989" s="12"/>
      <c r="C989" s="12"/>
      <c r="D989" s="12"/>
      <c r="E989" s="47"/>
      <c r="F989" s="47"/>
      <c r="G989" s="47"/>
      <c r="H989" s="40"/>
      <c r="I989" s="40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59"/>
      <c r="U989" s="12"/>
    </row>
    <row r="990" spans="1:21">
      <c r="A990" s="12"/>
      <c r="B990" s="12"/>
      <c r="C990" s="12"/>
      <c r="D990" s="12"/>
      <c r="E990" s="47"/>
      <c r="F990" s="47"/>
      <c r="G990" s="47"/>
      <c r="H990" s="40"/>
      <c r="I990" s="40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59"/>
      <c r="U990" s="12"/>
    </row>
    <row r="991" spans="1:21">
      <c r="A991" s="12"/>
      <c r="B991" s="12"/>
      <c r="C991" s="12"/>
      <c r="D991" s="12"/>
      <c r="E991" s="47"/>
      <c r="F991" s="47"/>
      <c r="G991" s="47"/>
      <c r="H991" s="40"/>
      <c r="I991" s="40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59"/>
      <c r="U991" s="12"/>
    </row>
    <row r="992" spans="1:21">
      <c r="A992" s="12"/>
      <c r="B992" s="12"/>
      <c r="C992" s="12"/>
      <c r="D992" s="12"/>
      <c r="E992" s="47"/>
      <c r="F992" s="47"/>
      <c r="G992" s="47"/>
      <c r="H992" s="40"/>
      <c r="I992" s="40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59"/>
      <c r="U992" s="12"/>
    </row>
    <row r="993" spans="1:21">
      <c r="A993" s="12"/>
      <c r="B993" s="12"/>
      <c r="C993" s="12"/>
      <c r="D993" s="12"/>
      <c r="E993" s="47"/>
      <c r="F993" s="47"/>
      <c r="G993" s="47"/>
      <c r="H993" s="40"/>
      <c r="I993" s="40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59"/>
      <c r="U993" s="12"/>
    </row>
    <row r="994" spans="1:21">
      <c r="A994" s="12"/>
      <c r="B994" s="12"/>
      <c r="C994" s="12"/>
      <c r="D994" s="12"/>
      <c r="E994" s="47"/>
      <c r="F994" s="47"/>
      <c r="G994" s="47"/>
      <c r="H994" s="40"/>
      <c r="I994" s="40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59"/>
      <c r="U994" s="12"/>
    </row>
    <row r="995" spans="1:21">
      <c r="A995" s="12"/>
      <c r="B995" s="12"/>
      <c r="C995" s="12"/>
      <c r="D995" s="12"/>
      <c r="E995" s="47"/>
      <c r="F995" s="47"/>
      <c r="G995" s="47"/>
      <c r="H995" s="40"/>
      <c r="I995" s="40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59"/>
      <c r="U995" s="12"/>
    </row>
    <row r="996" spans="1:21">
      <c r="A996" s="12"/>
      <c r="B996" s="12"/>
      <c r="C996" s="12"/>
      <c r="D996" s="12"/>
      <c r="E996" s="47"/>
      <c r="F996" s="47"/>
      <c r="G996" s="47"/>
      <c r="H996" s="40"/>
      <c r="I996" s="40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59"/>
      <c r="U996" s="12"/>
    </row>
    <row r="997" spans="1:21">
      <c r="A997" s="12"/>
      <c r="B997" s="12"/>
      <c r="C997" s="12"/>
      <c r="D997" s="12"/>
      <c r="E997" s="47"/>
      <c r="F997" s="47"/>
      <c r="G997" s="47"/>
      <c r="H997" s="40"/>
      <c r="I997" s="40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59"/>
      <c r="U997" s="12"/>
    </row>
    <row r="998" spans="1:21">
      <c r="A998" s="12"/>
      <c r="B998" s="12"/>
      <c r="C998" s="12"/>
      <c r="D998" s="12"/>
      <c r="E998" s="47"/>
      <c r="F998" s="47"/>
      <c r="G998" s="47"/>
      <c r="H998" s="40"/>
      <c r="I998" s="40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59"/>
      <c r="U998" s="12"/>
    </row>
    <row r="999" spans="1:21">
      <c r="A999" s="12"/>
      <c r="B999" s="12"/>
      <c r="C999" s="12"/>
      <c r="D999" s="12"/>
      <c r="E999" s="47"/>
      <c r="F999" s="47"/>
      <c r="G999" s="47"/>
      <c r="H999" s="40"/>
      <c r="I999" s="40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59"/>
      <c r="U999" s="12"/>
    </row>
    <row r="1000" spans="1:21">
      <c r="A1000" s="12"/>
      <c r="B1000" s="12"/>
      <c r="C1000" s="12"/>
      <c r="D1000" s="12"/>
      <c r="E1000" s="47"/>
      <c r="F1000" s="47"/>
      <c r="G1000" s="47"/>
      <c r="H1000" s="40"/>
      <c r="I1000" s="40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59"/>
      <c r="U1000" s="12"/>
    </row>
    <row r="1001" spans="1:21">
      <c r="A1001" s="12"/>
      <c r="B1001" s="12"/>
      <c r="C1001" s="12"/>
      <c r="D1001" s="12"/>
      <c r="E1001" s="47"/>
      <c r="F1001" s="47"/>
      <c r="G1001" s="47"/>
      <c r="H1001" s="40"/>
      <c r="I1001" s="40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59"/>
      <c r="U1001" s="12"/>
    </row>
    <row r="1002" spans="1:21">
      <c r="A1002" s="12"/>
      <c r="B1002" s="12"/>
      <c r="C1002" s="12"/>
      <c r="D1002" s="12"/>
      <c r="E1002" s="47"/>
      <c r="F1002" s="47"/>
      <c r="G1002" s="47"/>
      <c r="H1002" s="40"/>
      <c r="I1002" s="40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59"/>
      <c r="U1002" s="12"/>
    </row>
    <row r="1003" spans="1:21">
      <c r="A1003" s="12"/>
      <c r="B1003" s="12"/>
      <c r="C1003" s="12"/>
      <c r="D1003" s="12"/>
      <c r="E1003" s="47"/>
      <c r="F1003" s="47"/>
      <c r="G1003" s="47"/>
      <c r="H1003" s="40"/>
      <c r="I1003" s="40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59"/>
      <c r="U1003" s="12"/>
    </row>
    <row r="1004" spans="1:21">
      <c r="A1004" s="12"/>
      <c r="B1004" s="12"/>
      <c r="C1004" s="12"/>
      <c r="D1004" s="12"/>
      <c r="E1004" s="47"/>
      <c r="F1004" s="47"/>
      <c r="G1004" s="47"/>
      <c r="H1004" s="40"/>
      <c r="I1004" s="40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59"/>
      <c r="U1004" s="12"/>
    </row>
    <row r="1005" spans="1:21">
      <c r="A1005" s="12"/>
      <c r="B1005" s="12"/>
      <c r="C1005" s="12"/>
      <c r="D1005" s="12"/>
      <c r="E1005" s="47"/>
      <c r="F1005" s="47"/>
      <c r="G1005" s="47"/>
      <c r="H1005" s="40"/>
      <c r="I1005" s="40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59"/>
      <c r="U1005" s="12"/>
    </row>
    <row r="1006" spans="1:21">
      <c r="A1006" s="12"/>
      <c r="B1006" s="12"/>
      <c r="C1006" s="12"/>
      <c r="D1006" s="12"/>
      <c r="E1006" s="47"/>
      <c r="F1006" s="47"/>
      <c r="G1006" s="47"/>
      <c r="H1006" s="40"/>
      <c r="I1006" s="40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59"/>
      <c r="U1006" s="12"/>
    </row>
    <row r="1007" spans="1:21">
      <c r="A1007" s="12"/>
      <c r="B1007" s="12"/>
      <c r="C1007" s="12"/>
      <c r="D1007" s="12"/>
      <c r="E1007" s="47"/>
      <c r="F1007" s="47"/>
      <c r="G1007" s="47"/>
      <c r="H1007" s="40"/>
      <c r="I1007" s="40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59"/>
      <c r="U1007" s="12"/>
    </row>
    <row r="1008" spans="1:21">
      <c r="A1008" s="12"/>
      <c r="B1008" s="12"/>
      <c r="C1008" s="12"/>
      <c r="D1008" s="12"/>
      <c r="E1008" s="47"/>
      <c r="F1008" s="47"/>
      <c r="G1008" s="47"/>
      <c r="H1008" s="40"/>
      <c r="I1008" s="40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59"/>
      <c r="U1008" s="12"/>
    </row>
    <row r="1009" spans="1:21">
      <c r="A1009" s="12"/>
      <c r="B1009" s="12"/>
      <c r="C1009" s="12"/>
      <c r="D1009" s="12"/>
      <c r="E1009" s="47"/>
      <c r="F1009" s="47"/>
      <c r="G1009" s="47"/>
      <c r="H1009" s="40"/>
      <c r="I1009" s="40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59"/>
      <c r="U1009" s="12"/>
    </row>
    <row r="1010" spans="1:21">
      <c r="A1010" s="12"/>
      <c r="B1010" s="12"/>
      <c r="C1010" s="12"/>
      <c r="D1010" s="12"/>
      <c r="E1010" s="47"/>
      <c r="F1010" s="47"/>
      <c r="G1010" s="47"/>
      <c r="H1010" s="40"/>
      <c r="I1010" s="40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59"/>
      <c r="U1010" s="12"/>
    </row>
    <row r="1011" spans="1:21">
      <c r="A1011" s="12"/>
      <c r="B1011" s="12"/>
      <c r="C1011" s="12"/>
      <c r="D1011" s="12"/>
      <c r="E1011" s="47"/>
      <c r="F1011" s="47"/>
      <c r="G1011" s="47"/>
      <c r="H1011" s="40"/>
      <c r="I1011" s="40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59"/>
      <c r="U1011" s="12"/>
    </row>
    <row r="1012" spans="1:21">
      <c r="A1012" s="12"/>
      <c r="B1012" s="12"/>
      <c r="C1012" s="12"/>
      <c r="D1012" s="12"/>
      <c r="E1012" s="47"/>
      <c r="F1012" s="47"/>
      <c r="G1012" s="47"/>
      <c r="H1012" s="40"/>
      <c r="I1012" s="40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59"/>
      <c r="U1012" s="12"/>
    </row>
    <row r="1013" spans="1:21">
      <c r="A1013" s="12"/>
      <c r="B1013" s="12"/>
      <c r="C1013" s="12"/>
      <c r="D1013" s="12"/>
      <c r="E1013" s="47"/>
      <c r="F1013" s="47"/>
      <c r="G1013" s="47"/>
      <c r="H1013" s="40"/>
      <c r="I1013" s="40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59"/>
      <c r="U1013" s="12"/>
    </row>
    <row r="1014" spans="1:21">
      <c r="A1014" s="12"/>
      <c r="B1014" s="12"/>
      <c r="C1014" s="12"/>
      <c r="D1014" s="12"/>
      <c r="E1014" s="47"/>
      <c r="F1014" s="47"/>
      <c r="G1014" s="47"/>
      <c r="H1014" s="40"/>
      <c r="I1014" s="40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59"/>
      <c r="U1014" s="12"/>
    </row>
    <row r="1015" spans="1:21">
      <c r="A1015" s="12"/>
      <c r="B1015" s="12"/>
      <c r="C1015" s="12"/>
      <c r="D1015" s="12"/>
      <c r="E1015" s="47"/>
      <c r="F1015" s="47"/>
      <c r="G1015" s="47"/>
      <c r="H1015" s="40"/>
      <c r="I1015" s="40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59"/>
      <c r="U1015" s="12"/>
    </row>
    <row r="1016" spans="1:21">
      <c r="A1016" s="12"/>
      <c r="B1016" s="12"/>
      <c r="C1016" s="12"/>
      <c r="D1016" s="12"/>
      <c r="E1016" s="47"/>
      <c r="F1016" s="47"/>
      <c r="G1016" s="47"/>
      <c r="H1016" s="40"/>
      <c r="I1016" s="40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59"/>
      <c r="U1016" s="12"/>
    </row>
    <row r="1017" spans="1:21">
      <c r="A1017" s="12"/>
      <c r="B1017" s="12"/>
      <c r="C1017" s="12"/>
      <c r="D1017" s="12"/>
      <c r="E1017" s="47"/>
      <c r="F1017" s="47"/>
      <c r="G1017" s="47"/>
      <c r="H1017" s="40"/>
      <c r="I1017" s="40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59"/>
      <c r="U1017" s="12"/>
    </row>
    <row r="1018" spans="1:21">
      <c r="A1018" s="12"/>
      <c r="B1018" s="12"/>
      <c r="C1018" s="12"/>
      <c r="D1018" s="12"/>
      <c r="E1018" s="47"/>
      <c r="F1018" s="47"/>
      <c r="G1018" s="47"/>
      <c r="H1018" s="40"/>
      <c r="I1018" s="40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59"/>
      <c r="U1018" s="12"/>
    </row>
    <row r="1019" spans="1:21">
      <c r="A1019" s="12"/>
      <c r="B1019" s="12"/>
      <c r="C1019" s="12"/>
      <c r="D1019" s="12"/>
      <c r="E1019" s="47"/>
      <c r="F1019" s="47"/>
      <c r="G1019" s="47"/>
      <c r="H1019" s="40"/>
      <c r="I1019" s="40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59"/>
      <c r="U1019" s="12"/>
    </row>
    <row r="1020" spans="1:21">
      <c r="A1020" s="12"/>
      <c r="B1020" s="12"/>
      <c r="C1020" s="12"/>
      <c r="D1020" s="12"/>
      <c r="E1020" s="47"/>
      <c r="F1020" s="47"/>
      <c r="G1020" s="47"/>
      <c r="H1020" s="40"/>
      <c r="I1020" s="40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59"/>
      <c r="U1020" s="12"/>
    </row>
    <row r="1021" spans="1:21">
      <c r="A1021" s="12"/>
      <c r="B1021" s="12"/>
      <c r="C1021" s="12"/>
      <c r="D1021" s="12"/>
      <c r="E1021" s="47"/>
      <c r="F1021" s="47"/>
      <c r="G1021" s="47"/>
      <c r="H1021" s="40"/>
      <c r="I1021" s="40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59"/>
      <c r="U1021" s="12"/>
    </row>
    <row r="1022" spans="1:21">
      <c r="A1022" s="12"/>
      <c r="B1022" s="12"/>
      <c r="C1022" s="12"/>
      <c r="D1022" s="12"/>
      <c r="E1022" s="47"/>
      <c r="F1022" s="47"/>
      <c r="G1022" s="47"/>
      <c r="H1022" s="40"/>
      <c r="I1022" s="40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59"/>
      <c r="U1022" s="12"/>
    </row>
    <row r="1023" spans="1:21">
      <c r="A1023" s="12"/>
      <c r="B1023" s="12"/>
      <c r="C1023" s="12"/>
      <c r="D1023" s="12"/>
      <c r="E1023" s="47"/>
      <c r="F1023" s="47"/>
      <c r="G1023" s="47"/>
      <c r="H1023" s="40"/>
      <c r="I1023" s="40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59"/>
      <c r="U1023" s="12"/>
    </row>
    <row r="1024" spans="1:21">
      <c r="A1024" s="12"/>
      <c r="B1024" s="12"/>
      <c r="C1024" s="12"/>
      <c r="D1024" s="12"/>
      <c r="E1024" s="47"/>
      <c r="F1024" s="47"/>
      <c r="G1024" s="47"/>
      <c r="H1024" s="40"/>
      <c r="I1024" s="40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59"/>
      <c r="U1024" s="12"/>
    </row>
    <row r="1025" spans="1:21">
      <c r="A1025" s="12"/>
      <c r="B1025" s="12"/>
      <c r="C1025" s="12"/>
      <c r="D1025" s="12"/>
      <c r="E1025" s="47"/>
      <c r="F1025" s="47"/>
      <c r="G1025" s="47"/>
      <c r="H1025" s="40"/>
      <c r="I1025" s="40"/>
      <c r="J1025" s="47"/>
      <c r="K1025" s="47"/>
      <c r="L1025" s="47"/>
      <c r="M1025" s="47"/>
      <c r="N1025" s="47"/>
      <c r="O1025" s="47"/>
      <c r="P1025" s="47"/>
      <c r="Q1025" s="47"/>
      <c r="R1025" s="47"/>
      <c r="S1025" s="47"/>
      <c r="T1025" s="59"/>
      <c r="U1025" s="12"/>
    </row>
    <row r="1026" spans="1:21">
      <c r="A1026" s="12"/>
      <c r="B1026" s="12"/>
      <c r="C1026" s="12"/>
      <c r="D1026" s="12"/>
      <c r="E1026" s="47"/>
      <c r="F1026" s="47"/>
      <c r="G1026" s="47"/>
      <c r="H1026" s="40"/>
      <c r="I1026" s="40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59"/>
      <c r="U1026" s="12"/>
    </row>
    <row r="1027" spans="1:21">
      <c r="A1027" s="12"/>
      <c r="B1027" s="12"/>
      <c r="C1027" s="12"/>
      <c r="D1027" s="12"/>
      <c r="E1027" s="47"/>
      <c r="F1027" s="47"/>
      <c r="G1027" s="47"/>
      <c r="H1027" s="40"/>
      <c r="I1027" s="40"/>
      <c r="J1027" s="47"/>
      <c r="K1027" s="47"/>
      <c r="L1027" s="47"/>
      <c r="M1027" s="47"/>
      <c r="N1027" s="47"/>
      <c r="O1027" s="47"/>
      <c r="P1027" s="47"/>
      <c r="Q1027" s="47"/>
      <c r="R1027" s="47"/>
      <c r="S1027" s="47"/>
      <c r="T1027" s="59"/>
      <c r="U1027" s="12"/>
    </row>
    <row r="1028" spans="1:21">
      <c r="A1028" s="12"/>
      <c r="B1028" s="12"/>
      <c r="C1028" s="12"/>
      <c r="D1028" s="12"/>
      <c r="E1028" s="47"/>
      <c r="F1028" s="47"/>
      <c r="G1028" s="47"/>
      <c r="H1028" s="40"/>
      <c r="I1028" s="40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59"/>
      <c r="U1028" s="12"/>
    </row>
    <row r="1029" spans="1:21">
      <c r="A1029" s="12"/>
      <c r="B1029" s="12"/>
      <c r="C1029" s="12"/>
      <c r="D1029" s="12"/>
      <c r="E1029" s="47"/>
      <c r="F1029" s="47"/>
      <c r="G1029" s="47"/>
      <c r="H1029" s="40"/>
      <c r="I1029" s="40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59"/>
      <c r="U1029" s="12"/>
    </row>
    <row r="1030" spans="1:21">
      <c r="A1030" s="12"/>
      <c r="B1030" s="12"/>
      <c r="C1030" s="12"/>
      <c r="D1030" s="12"/>
      <c r="E1030" s="47"/>
      <c r="F1030" s="47"/>
      <c r="G1030" s="47"/>
      <c r="H1030" s="40"/>
      <c r="I1030" s="40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59"/>
      <c r="U1030" s="12"/>
    </row>
    <row r="1031" spans="1:21">
      <c r="A1031" s="12"/>
      <c r="B1031" s="12"/>
      <c r="C1031" s="12"/>
      <c r="D1031" s="12"/>
      <c r="E1031" s="47"/>
      <c r="F1031" s="47"/>
      <c r="G1031" s="47"/>
      <c r="H1031" s="40"/>
      <c r="I1031" s="40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59"/>
      <c r="U1031" s="12"/>
    </row>
    <row r="1032" spans="1:21">
      <c r="A1032" s="12"/>
      <c r="B1032" s="12"/>
      <c r="C1032" s="12"/>
      <c r="D1032" s="12"/>
      <c r="E1032" s="47"/>
      <c r="F1032" s="47"/>
      <c r="G1032" s="47"/>
      <c r="H1032" s="40"/>
      <c r="I1032" s="40"/>
      <c r="J1032" s="47"/>
      <c r="K1032" s="47"/>
      <c r="L1032" s="47"/>
      <c r="M1032" s="47"/>
      <c r="N1032" s="47"/>
      <c r="O1032" s="47"/>
      <c r="P1032" s="47"/>
      <c r="Q1032" s="47"/>
      <c r="R1032" s="47"/>
      <c r="S1032" s="47"/>
      <c r="T1032" s="59"/>
      <c r="U1032" s="12"/>
    </row>
    <row r="1033" spans="1:21">
      <c r="A1033" s="12"/>
      <c r="B1033" s="12"/>
      <c r="C1033" s="12"/>
      <c r="D1033" s="12"/>
      <c r="E1033" s="47"/>
      <c r="F1033" s="47"/>
      <c r="G1033" s="47"/>
      <c r="H1033" s="40"/>
      <c r="I1033" s="40"/>
      <c r="J1033" s="47"/>
      <c r="K1033" s="47"/>
      <c r="L1033" s="47"/>
      <c r="M1033" s="47"/>
      <c r="N1033" s="47"/>
      <c r="O1033" s="47"/>
      <c r="P1033" s="47"/>
      <c r="Q1033" s="47"/>
      <c r="R1033" s="47"/>
      <c r="S1033" s="47"/>
      <c r="T1033" s="59"/>
      <c r="U1033" s="12"/>
    </row>
    <row r="1034" spans="1:21">
      <c r="A1034" s="12"/>
      <c r="B1034" s="12"/>
      <c r="C1034" s="12"/>
      <c r="D1034" s="12"/>
      <c r="E1034" s="47"/>
      <c r="F1034" s="47"/>
      <c r="G1034" s="47"/>
      <c r="H1034" s="40"/>
      <c r="I1034" s="40"/>
      <c r="J1034" s="47"/>
      <c r="K1034" s="47"/>
      <c r="L1034" s="47"/>
      <c r="M1034" s="47"/>
      <c r="N1034" s="47"/>
      <c r="O1034" s="47"/>
      <c r="P1034" s="47"/>
      <c r="Q1034" s="47"/>
      <c r="R1034" s="47"/>
      <c r="S1034" s="47"/>
      <c r="T1034" s="59"/>
      <c r="U1034" s="12"/>
    </row>
    <row r="1035" spans="1:21">
      <c r="A1035" s="12"/>
      <c r="B1035" s="12"/>
      <c r="C1035" s="12"/>
      <c r="D1035" s="12"/>
      <c r="E1035" s="47"/>
      <c r="F1035" s="47"/>
      <c r="G1035" s="47"/>
      <c r="H1035" s="40"/>
      <c r="I1035" s="40"/>
      <c r="J1035" s="47"/>
      <c r="K1035" s="47"/>
      <c r="L1035" s="47"/>
      <c r="M1035" s="47"/>
      <c r="N1035" s="47"/>
      <c r="O1035" s="47"/>
      <c r="P1035" s="47"/>
      <c r="Q1035" s="47"/>
      <c r="R1035" s="47"/>
      <c r="S1035" s="47"/>
      <c r="T1035" s="59"/>
      <c r="U1035" s="12"/>
    </row>
    <row r="1036" spans="1:21">
      <c r="A1036" s="12"/>
      <c r="B1036" s="12"/>
      <c r="C1036" s="12"/>
      <c r="D1036" s="12"/>
      <c r="E1036" s="47"/>
      <c r="F1036" s="47"/>
      <c r="G1036" s="47"/>
      <c r="H1036" s="40"/>
      <c r="I1036" s="40"/>
      <c r="J1036" s="47"/>
      <c r="K1036" s="47"/>
      <c r="L1036" s="47"/>
      <c r="M1036" s="47"/>
      <c r="N1036" s="47"/>
      <c r="O1036" s="47"/>
      <c r="P1036" s="47"/>
      <c r="Q1036" s="47"/>
      <c r="R1036" s="47"/>
      <c r="S1036" s="47"/>
      <c r="T1036" s="59"/>
      <c r="U1036" s="12"/>
    </row>
    <row r="1037" spans="1:21">
      <c r="A1037" s="12"/>
      <c r="B1037" s="12"/>
      <c r="C1037" s="12"/>
      <c r="D1037" s="12"/>
      <c r="E1037" s="47"/>
      <c r="F1037" s="47"/>
      <c r="G1037" s="47"/>
      <c r="H1037" s="40"/>
      <c r="I1037" s="40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59"/>
      <c r="U1037" s="12"/>
    </row>
    <row r="1038" spans="1:21">
      <c r="A1038" s="12"/>
      <c r="B1038" s="12"/>
      <c r="C1038" s="12"/>
      <c r="D1038" s="12"/>
      <c r="E1038" s="47"/>
      <c r="F1038" s="47"/>
      <c r="G1038" s="47"/>
      <c r="H1038" s="40"/>
      <c r="I1038" s="40"/>
      <c r="J1038" s="47"/>
      <c r="K1038" s="47"/>
      <c r="L1038" s="47"/>
      <c r="M1038" s="47"/>
      <c r="N1038" s="47"/>
      <c r="O1038" s="47"/>
      <c r="P1038" s="47"/>
      <c r="Q1038" s="47"/>
      <c r="R1038" s="47"/>
      <c r="S1038" s="47"/>
      <c r="T1038" s="59"/>
      <c r="U1038" s="12"/>
    </row>
    <row r="1039" spans="1:21">
      <c r="A1039" s="12"/>
      <c r="B1039" s="12"/>
      <c r="C1039" s="12"/>
      <c r="D1039" s="12"/>
      <c r="E1039" s="47"/>
      <c r="F1039" s="47"/>
      <c r="G1039" s="47"/>
      <c r="H1039" s="40"/>
      <c r="I1039" s="40"/>
      <c r="J1039" s="47"/>
      <c r="K1039" s="47"/>
      <c r="L1039" s="47"/>
      <c r="M1039" s="47"/>
      <c r="N1039" s="47"/>
      <c r="O1039" s="47"/>
      <c r="P1039" s="47"/>
      <c r="Q1039" s="47"/>
      <c r="R1039" s="47"/>
      <c r="S1039" s="47"/>
      <c r="T1039" s="59"/>
      <c r="U1039" s="12"/>
    </row>
    <row r="1040" spans="1:21">
      <c r="A1040" s="12"/>
      <c r="B1040" s="12"/>
      <c r="C1040" s="12"/>
      <c r="D1040" s="12"/>
      <c r="E1040" s="47"/>
      <c r="F1040" s="47"/>
      <c r="G1040" s="47"/>
      <c r="H1040" s="40"/>
      <c r="I1040" s="40"/>
      <c r="J1040" s="47"/>
      <c r="K1040" s="47"/>
      <c r="L1040" s="47"/>
      <c r="M1040" s="47"/>
      <c r="N1040" s="47"/>
      <c r="O1040" s="47"/>
      <c r="P1040" s="47"/>
      <c r="Q1040" s="47"/>
      <c r="R1040" s="47"/>
      <c r="S1040" s="47"/>
      <c r="T1040" s="59"/>
      <c r="U1040" s="12"/>
    </row>
    <row r="1041" spans="1:21">
      <c r="A1041" s="12"/>
      <c r="B1041" s="12"/>
      <c r="C1041" s="12"/>
      <c r="D1041" s="12"/>
      <c r="E1041" s="47"/>
      <c r="F1041" s="47"/>
      <c r="G1041" s="47"/>
      <c r="H1041" s="40"/>
      <c r="I1041" s="40"/>
      <c r="J1041" s="47"/>
      <c r="K1041" s="47"/>
      <c r="L1041" s="47"/>
      <c r="M1041" s="47"/>
      <c r="N1041" s="47"/>
      <c r="O1041" s="47"/>
      <c r="P1041" s="47"/>
      <c r="Q1041" s="47"/>
      <c r="R1041" s="47"/>
      <c r="S1041" s="47"/>
      <c r="T1041" s="59"/>
      <c r="U1041" s="12"/>
    </row>
    <row r="1042" spans="1:21">
      <c r="A1042" s="12"/>
      <c r="B1042" s="12"/>
      <c r="C1042" s="12"/>
      <c r="D1042" s="12"/>
      <c r="E1042" s="47"/>
      <c r="F1042" s="47"/>
      <c r="G1042" s="47"/>
      <c r="H1042" s="40"/>
      <c r="I1042" s="40"/>
      <c r="J1042" s="47"/>
      <c r="K1042" s="47"/>
      <c r="L1042" s="47"/>
      <c r="M1042" s="47"/>
      <c r="N1042" s="47"/>
      <c r="O1042" s="47"/>
      <c r="P1042" s="47"/>
      <c r="Q1042" s="47"/>
      <c r="R1042" s="47"/>
      <c r="S1042" s="47"/>
      <c r="T1042" s="59"/>
      <c r="U1042" s="12"/>
    </row>
    <row r="1043" spans="1:21">
      <c r="A1043" s="12"/>
      <c r="B1043" s="12"/>
      <c r="C1043" s="12"/>
      <c r="D1043" s="12"/>
      <c r="E1043" s="47"/>
      <c r="F1043" s="47"/>
      <c r="G1043" s="47"/>
      <c r="H1043" s="40"/>
      <c r="I1043" s="40"/>
      <c r="J1043" s="47"/>
      <c r="K1043" s="47"/>
      <c r="L1043" s="47"/>
      <c r="M1043" s="47"/>
      <c r="N1043" s="47"/>
      <c r="O1043" s="47"/>
      <c r="P1043" s="47"/>
      <c r="Q1043" s="47"/>
      <c r="R1043" s="47"/>
      <c r="S1043" s="47"/>
      <c r="T1043" s="59"/>
      <c r="U1043" s="12"/>
    </row>
    <row r="1044" spans="1:21">
      <c r="A1044" s="12"/>
      <c r="B1044" s="12"/>
      <c r="C1044" s="12"/>
      <c r="D1044" s="12"/>
      <c r="E1044" s="47"/>
      <c r="F1044" s="47"/>
      <c r="G1044" s="47"/>
      <c r="H1044" s="40"/>
      <c r="I1044" s="40"/>
      <c r="J1044" s="47"/>
      <c r="K1044" s="47"/>
      <c r="L1044" s="47"/>
      <c r="M1044" s="47"/>
      <c r="N1044" s="47"/>
      <c r="O1044" s="47"/>
      <c r="P1044" s="47"/>
      <c r="Q1044" s="47"/>
      <c r="R1044" s="47"/>
      <c r="S1044" s="47"/>
      <c r="T1044" s="59"/>
      <c r="U1044" s="12"/>
    </row>
    <row r="1045" spans="1:21">
      <c r="A1045" s="12"/>
      <c r="B1045" s="12"/>
      <c r="C1045" s="12"/>
      <c r="D1045" s="12"/>
      <c r="E1045" s="47"/>
      <c r="F1045" s="47"/>
      <c r="G1045" s="47"/>
      <c r="H1045" s="40"/>
      <c r="I1045" s="40"/>
      <c r="J1045" s="47"/>
      <c r="K1045" s="47"/>
      <c r="L1045" s="47"/>
      <c r="M1045" s="47"/>
      <c r="N1045" s="47"/>
      <c r="O1045" s="47"/>
      <c r="P1045" s="47"/>
      <c r="Q1045" s="47"/>
      <c r="R1045" s="47"/>
      <c r="S1045" s="47"/>
      <c r="T1045" s="59"/>
      <c r="U1045" s="12"/>
    </row>
    <row r="1046" spans="1:21">
      <c r="A1046" s="12"/>
      <c r="B1046" s="12"/>
      <c r="C1046" s="12"/>
      <c r="D1046" s="12"/>
      <c r="E1046" s="47"/>
      <c r="F1046" s="47"/>
      <c r="G1046" s="47"/>
      <c r="H1046" s="40"/>
      <c r="I1046" s="40"/>
      <c r="J1046" s="47"/>
      <c r="K1046" s="47"/>
      <c r="L1046" s="47"/>
      <c r="M1046" s="47"/>
      <c r="N1046" s="47"/>
      <c r="O1046" s="47"/>
      <c r="P1046" s="47"/>
      <c r="Q1046" s="47"/>
      <c r="R1046" s="47"/>
      <c r="S1046" s="47"/>
      <c r="T1046" s="59"/>
      <c r="U1046" s="12"/>
    </row>
    <row r="1047" spans="1:21">
      <c r="A1047" s="12"/>
      <c r="B1047" s="12"/>
      <c r="C1047" s="12"/>
      <c r="D1047" s="12"/>
      <c r="E1047" s="47"/>
      <c r="F1047" s="47"/>
      <c r="G1047" s="47"/>
      <c r="H1047" s="40"/>
      <c r="I1047" s="40"/>
      <c r="J1047" s="47"/>
      <c r="K1047" s="47"/>
      <c r="L1047" s="47"/>
      <c r="M1047" s="47"/>
      <c r="N1047" s="47"/>
      <c r="O1047" s="47"/>
      <c r="P1047" s="47"/>
      <c r="Q1047" s="47"/>
      <c r="R1047" s="47"/>
      <c r="S1047" s="47"/>
      <c r="T1047" s="59"/>
      <c r="U1047" s="12"/>
    </row>
    <row r="1048" spans="1:21">
      <c r="A1048" s="12"/>
      <c r="B1048" s="12"/>
      <c r="C1048" s="12"/>
      <c r="D1048" s="12"/>
      <c r="E1048" s="47"/>
      <c r="F1048" s="47"/>
      <c r="G1048" s="47"/>
      <c r="H1048" s="40"/>
      <c r="I1048" s="40"/>
      <c r="J1048" s="47"/>
      <c r="K1048" s="47"/>
      <c r="L1048" s="47"/>
      <c r="M1048" s="47"/>
      <c r="N1048" s="47"/>
      <c r="O1048" s="47"/>
      <c r="P1048" s="47"/>
      <c r="Q1048" s="47"/>
      <c r="R1048" s="47"/>
      <c r="S1048" s="47"/>
      <c r="T1048" s="59"/>
      <c r="U1048" s="12"/>
    </row>
    <row r="1049" spans="1:21">
      <c r="A1049" s="12"/>
      <c r="B1049" s="12"/>
      <c r="C1049" s="12"/>
      <c r="D1049" s="12"/>
      <c r="E1049" s="47"/>
      <c r="F1049" s="47"/>
      <c r="G1049" s="47"/>
      <c r="H1049" s="40"/>
      <c r="I1049" s="40"/>
      <c r="J1049" s="47"/>
      <c r="K1049" s="47"/>
      <c r="L1049" s="47"/>
      <c r="M1049" s="47"/>
      <c r="N1049" s="47"/>
      <c r="O1049" s="47"/>
      <c r="P1049" s="47"/>
      <c r="Q1049" s="47"/>
      <c r="R1049" s="47"/>
      <c r="S1049" s="47"/>
      <c r="T1049" s="59"/>
      <c r="U1049" s="12"/>
    </row>
    <row r="1050" spans="1:21">
      <c r="A1050" s="12"/>
      <c r="B1050" s="12"/>
      <c r="C1050" s="12"/>
      <c r="D1050" s="12"/>
      <c r="E1050" s="47"/>
      <c r="F1050" s="47"/>
      <c r="G1050" s="47"/>
      <c r="H1050" s="40"/>
      <c r="I1050" s="40"/>
      <c r="J1050" s="47"/>
      <c r="K1050" s="47"/>
      <c r="L1050" s="47"/>
      <c r="M1050" s="47"/>
      <c r="N1050" s="47"/>
      <c r="O1050" s="47"/>
      <c r="P1050" s="47"/>
      <c r="Q1050" s="47"/>
      <c r="R1050" s="47"/>
      <c r="S1050" s="47"/>
      <c r="T1050" s="59"/>
      <c r="U1050" s="12"/>
    </row>
    <row r="1051" spans="1:21">
      <c r="A1051" s="12"/>
      <c r="B1051" s="12"/>
      <c r="C1051" s="12"/>
      <c r="D1051" s="12"/>
      <c r="E1051" s="47"/>
      <c r="F1051" s="47"/>
      <c r="G1051" s="47"/>
      <c r="H1051" s="40"/>
      <c r="I1051" s="40"/>
      <c r="J1051" s="47"/>
      <c r="K1051" s="47"/>
      <c r="L1051" s="47"/>
      <c r="M1051" s="47"/>
      <c r="N1051" s="47"/>
      <c r="O1051" s="47"/>
      <c r="P1051" s="47"/>
      <c r="Q1051" s="47"/>
      <c r="R1051" s="47"/>
      <c r="S1051" s="47"/>
      <c r="T1051" s="59"/>
      <c r="U1051" s="12"/>
    </row>
    <row r="1052" spans="1:21">
      <c r="A1052" s="12"/>
      <c r="B1052" s="12"/>
      <c r="C1052" s="12"/>
      <c r="D1052" s="12"/>
      <c r="E1052" s="47"/>
      <c r="F1052" s="47"/>
      <c r="G1052" s="47"/>
      <c r="H1052" s="40"/>
      <c r="I1052" s="40"/>
      <c r="J1052" s="47"/>
      <c r="K1052" s="47"/>
      <c r="L1052" s="47"/>
      <c r="M1052" s="47"/>
      <c r="N1052" s="47"/>
      <c r="O1052" s="47"/>
      <c r="P1052" s="47"/>
      <c r="Q1052" s="47"/>
      <c r="R1052" s="47"/>
      <c r="S1052" s="47"/>
      <c r="T1052" s="59"/>
      <c r="U1052" s="12"/>
    </row>
    <row r="1053" spans="1:21">
      <c r="A1053" s="12"/>
      <c r="B1053" s="12"/>
      <c r="C1053" s="12"/>
      <c r="D1053" s="12"/>
      <c r="E1053" s="47"/>
      <c r="F1053" s="47"/>
      <c r="G1053" s="47"/>
      <c r="H1053" s="40"/>
      <c r="I1053" s="40"/>
      <c r="J1053" s="47"/>
      <c r="K1053" s="47"/>
      <c r="L1053" s="47"/>
      <c r="M1053" s="47"/>
      <c r="N1053" s="47"/>
      <c r="O1053" s="47"/>
      <c r="P1053" s="47"/>
      <c r="Q1053" s="47"/>
      <c r="R1053" s="47"/>
      <c r="S1053" s="47"/>
      <c r="T1053" s="59"/>
      <c r="U1053" s="12"/>
    </row>
    <row r="1054" spans="1:21">
      <c r="A1054" s="12"/>
      <c r="B1054" s="12"/>
      <c r="C1054" s="12"/>
      <c r="D1054" s="12"/>
      <c r="E1054" s="47"/>
      <c r="F1054" s="47"/>
      <c r="G1054" s="47"/>
      <c r="H1054" s="40"/>
      <c r="I1054" s="40"/>
      <c r="J1054" s="47"/>
      <c r="K1054" s="47"/>
      <c r="L1054" s="47"/>
      <c r="M1054" s="47"/>
      <c r="N1054" s="47"/>
      <c r="O1054" s="47"/>
      <c r="P1054" s="47"/>
      <c r="Q1054" s="47"/>
      <c r="R1054" s="47"/>
      <c r="S1054" s="47"/>
      <c r="T1054" s="59"/>
      <c r="U1054" s="12"/>
    </row>
    <row r="1055" spans="1:21">
      <c r="A1055" s="12"/>
      <c r="B1055" s="12"/>
      <c r="C1055" s="12"/>
      <c r="D1055" s="12"/>
      <c r="E1055" s="47"/>
      <c r="F1055" s="47"/>
      <c r="G1055" s="47"/>
      <c r="H1055" s="40"/>
      <c r="I1055" s="40"/>
      <c r="J1055" s="47"/>
      <c r="K1055" s="47"/>
      <c r="L1055" s="47"/>
      <c r="M1055" s="47"/>
      <c r="N1055" s="47"/>
      <c r="O1055" s="47"/>
      <c r="P1055" s="47"/>
      <c r="Q1055" s="47"/>
      <c r="R1055" s="47"/>
      <c r="S1055" s="47"/>
      <c r="T1055" s="59"/>
      <c r="U1055" s="12"/>
    </row>
    <row r="1056" spans="1:21">
      <c r="A1056" s="12"/>
      <c r="B1056" s="12"/>
      <c r="C1056" s="12"/>
      <c r="D1056" s="12"/>
      <c r="E1056" s="47"/>
      <c r="F1056" s="47"/>
      <c r="G1056" s="47"/>
      <c r="H1056" s="40"/>
      <c r="I1056" s="40"/>
      <c r="J1056" s="47"/>
      <c r="K1056" s="47"/>
      <c r="L1056" s="47"/>
      <c r="M1056" s="47"/>
      <c r="N1056" s="47"/>
      <c r="O1056" s="47"/>
      <c r="P1056" s="47"/>
      <c r="Q1056" s="47"/>
      <c r="R1056" s="47"/>
      <c r="S1056" s="47"/>
      <c r="T1056" s="59"/>
      <c r="U1056" s="12"/>
    </row>
    <row r="1057" spans="1:21">
      <c r="A1057" s="12"/>
      <c r="B1057" s="12"/>
      <c r="C1057" s="12"/>
      <c r="D1057" s="12"/>
      <c r="E1057" s="47"/>
      <c r="F1057" s="47"/>
      <c r="G1057" s="47"/>
      <c r="H1057" s="40"/>
      <c r="I1057" s="40"/>
      <c r="J1057" s="47"/>
      <c r="K1057" s="47"/>
      <c r="L1057" s="47"/>
      <c r="M1057" s="47"/>
      <c r="N1057" s="47"/>
      <c r="O1057" s="47"/>
      <c r="P1057" s="47"/>
      <c r="Q1057" s="47"/>
      <c r="R1057" s="47"/>
      <c r="S1057" s="47"/>
      <c r="T1057" s="59"/>
      <c r="U1057" s="12"/>
    </row>
    <row r="1058" spans="1:21">
      <c r="A1058" s="12"/>
      <c r="B1058" s="12"/>
      <c r="C1058" s="12"/>
      <c r="D1058" s="12"/>
      <c r="E1058" s="47"/>
      <c r="F1058" s="47"/>
      <c r="G1058" s="47"/>
      <c r="H1058" s="40"/>
      <c r="I1058" s="40"/>
      <c r="J1058" s="47"/>
      <c r="K1058" s="47"/>
      <c r="L1058" s="47"/>
      <c r="M1058" s="47"/>
      <c r="N1058" s="47"/>
      <c r="O1058" s="47"/>
      <c r="P1058" s="47"/>
      <c r="Q1058" s="47"/>
      <c r="R1058" s="47"/>
      <c r="S1058" s="47"/>
      <c r="T1058" s="59"/>
      <c r="U1058" s="12"/>
    </row>
    <row r="1059" spans="1:21">
      <c r="A1059" s="12"/>
      <c r="B1059" s="12"/>
      <c r="C1059" s="12"/>
      <c r="D1059" s="12"/>
      <c r="E1059" s="47"/>
      <c r="F1059" s="47"/>
      <c r="G1059" s="47"/>
      <c r="H1059" s="40"/>
      <c r="I1059" s="40"/>
      <c r="J1059" s="47"/>
      <c r="K1059" s="47"/>
      <c r="L1059" s="47"/>
      <c r="M1059" s="47"/>
      <c r="N1059" s="47"/>
      <c r="O1059" s="47"/>
      <c r="P1059" s="47"/>
      <c r="Q1059" s="47"/>
      <c r="R1059" s="47"/>
      <c r="S1059" s="47"/>
      <c r="T1059" s="59"/>
      <c r="U1059" s="12"/>
    </row>
    <row r="1060" spans="1:21">
      <c r="A1060" s="12"/>
      <c r="B1060" s="12"/>
      <c r="C1060" s="12"/>
      <c r="D1060" s="12"/>
      <c r="E1060" s="47"/>
      <c r="F1060" s="47"/>
      <c r="G1060" s="47"/>
      <c r="H1060" s="40"/>
      <c r="I1060" s="40"/>
      <c r="J1060" s="47"/>
      <c r="K1060" s="47"/>
      <c r="L1060" s="47"/>
      <c r="M1060" s="47"/>
      <c r="N1060" s="47"/>
      <c r="O1060" s="47"/>
      <c r="P1060" s="47"/>
      <c r="Q1060" s="47"/>
      <c r="R1060" s="47"/>
      <c r="S1060" s="47"/>
      <c r="T1060" s="59"/>
      <c r="U1060" s="12"/>
    </row>
    <row r="1061" spans="1:21">
      <c r="A1061" s="12"/>
      <c r="B1061" s="12"/>
      <c r="C1061" s="12"/>
      <c r="D1061" s="12"/>
      <c r="E1061" s="47"/>
      <c r="F1061" s="47"/>
      <c r="G1061" s="47"/>
      <c r="H1061" s="40"/>
      <c r="I1061" s="40"/>
      <c r="J1061" s="47"/>
      <c r="K1061" s="47"/>
      <c r="L1061" s="47"/>
      <c r="M1061" s="47"/>
      <c r="N1061" s="47"/>
      <c r="O1061" s="47"/>
      <c r="P1061" s="47"/>
      <c r="Q1061" s="47"/>
      <c r="R1061" s="47"/>
      <c r="S1061" s="47"/>
      <c r="T1061" s="59"/>
      <c r="U1061" s="12"/>
    </row>
    <row r="1062" spans="1:21">
      <c r="A1062" s="12"/>
      <c r="B1062" s="12"/>
      <c r="C1062" s="12"/>
      <c r="D1062" s="12"/>
      <c r="E1062" s="47"/>
      <c r="F1062" s="47"/>
      <c r="G1062" s="47"/>
      <c r="H1062" s="40"/>
      <c r="I1062" s="40"/>
      <c r="J1062" s="47"/>
      <c r="K1062" s="47"/>
      <c r="L1062" s="47"/>
      <c r="M1062" s="47"/>
      <c r="N1062" s="47"/>
      <c r="O1062" s="47"/>
      <c r="P1062" s="47"/>
      <c r="Q1062" s="47"/>
      <c r="R1062" s="47"/>
      <c r="S1062" s="47"/>
      <c r="T1062" s="59"/>
      <c r="U1062" s="12"/>
    </row>
    <row r="1063" spans="1:21">
      <c r="A1063" s="12"/>
      <c r="B1063" s="12"/>
      <c r="C1063" s="12"/>
      <c r="D1063" s="12"/>
      <c r="E1063" s="47"/>
      <c r="F1063" s="47"/>
      <c r="G1063" s="47"/>
      <c r="H1063" s="40"/>
      <c r="I1063" s="40"/>
      <c r="J1063" s="47"/>
      <c r="K1063" s="47"/>
      <c r="L1063" s="47"/>
      <c r="M1063" s="47"/>
      <c r="N1063" s="47"/>
      <c r="O1063" s="47"/>
      <c r="P1063" s="47"/>
      <c r="Q1063" s="47"/>
      <c r="R1063" s="47"/>
      <c r="S1063" s="47"/>
      <c r="T1063" s="59"/>
      <c r="U1063" s="12"/>
    </row>
    <row r="1064" spans="1:21">
      <c r="A1064" s="12"/>
      <c r="B1064" s="12"/>
      <c r="C1064" s="12"/>
      <c r="D1064" s="12"/>
      <c r="E1064" s="47"/>
      <c r="F1064" s="47"/>
      <c r="G1064" s="47"/>
      <c r="H1064" s="40"/>
      <c r="I1064" s="40"/>
      <c r="J1064" s="47"/>
      <c r="K1064" s="47"/>
      <c r="L1064" s="47"/>
      <c r="M1064" s="47"/>
      <c r="N1064" s="47"/>
      <c r="O1064" s="47"/>
      <c r="P1064" s="47"/>
      <c r="Q1064" s="47"/>
      <c r="R1064" s="47"/>
      <c r="S1064" s="47"/>
      <c r="T1064" s="59"/>
      <c r="U1064" s="12"/>
    </row>
    <row r="1065" spans="1:21">
      <c r="A1065" s="12"/>
      <c r="B1065" s="12"/>
      <c r="C1065" s="12"/>
      <c r="D1065" s="12"/>
      <c r="E1065" s="47"/>
      <c r="F1065" s="47"/>
      <c r="G1065" s="47"/>
      <c r="H1065" s="40"/>
      <c r="I1065" s="40"/>
      <c r="J1065" s="47"/>
      <c r="K1065" s="47"/>
      <c r="L1065" s="47"/>
      <c r="M1065" s="47"/>
      <c r="N1065" s="47"/>
      <c r="O1065" s="47"/>
      <c r="P1065" s="47"/>
      <c r="Q1065" s="47"/>
      <c r="R1065" s="47"/>
      <c r="S1065" s="47"/>
      <c r="T1065" s="59"/>
      <c r="U1065" s="12"/>
    </row>
    <row r="1066" spans="1:21">
      <c r="A1066" s="12"/>
      <c r="B1066" s="12"/>
      <c r="C1066" s="12"/>
      <c r="D1066" s="12"/>
      <c r="E1066" s="47"/>
      <c r="F1066" s="47"/>
      <c r="G1066" s="47"/>
      <c r="H1066" s="40"/>
      <c r="I1066" s="40"/>
      <c r="J1066" s="47"/>
      <c r="K1066" s="47"/>
      <c r="L1066" s="47"/>
      <c r="M1066" s="47"/>
      <c r="N1066" s="47"/>
      <c r="O1066" s="47"/>
      <c r="P1066" s="47"/>
      <c r="Q1066" s="47"/>
      <c r="R1066" s="47"/>
      <c r="S1066" s="47"/>
      <c r="T1066" s="59"/>
      <c r="U1066" s="12"/>
    </row>
    <row r="1067" spans="1:21">
      <c r="A1067" s="12"/>
      <c r="B1067" s="12"/>
      <c r="C1067" s="12"/>
      <c r="D1067" s="12"/>
      <c r="E1067" s="47"/>
      <c r="F1067" s="47"/>
      <c r="G1067" s="47"/>
      <c r="H1067" s="40"/>
      <c r="I1067" s="40"/>
      <c r="J1067" s="47"/>
      <c r="K1067" s="47"/>
      <c r="L1067" s="47"/>
      <c r="M1067" s="47"/>
      <c r="N1067" s="47"/>
      <c r="O1067" s="47"/>
      <c r="P1067" s="47"/>
      <c r="Q1067" s="47"/>
      <c r="R1067" s="47"/>
      <c r="S1067" s="47"/>
      <c r="T1067" s="59"/>
      <c r="U1067" s="12"/>
    </row>
    <row r="1068" spans="1:21">
      <c r="A1068" s="12"/>
      <c r="B1068" s="12"/>
      <c r="C1068" s="12"/>
      <c r="D1068" s="12"/>
      <c r="E1068" s="47"/>
      <c r="F1068" s="47"/>
      <c r="G1068" s="47"/>
      <c r="H1068" s="40"/>
      <c r="I1068" s="40"/>
      <c r="J1068" s="47"/>
      <c r="K1068" s="47"/>
      <c r="L1068" s="47"/>
      <c r="M1068" s="47"/>
      <c r="N1068" s="47"/>
      <c r="O1068" s="47"/>
      <c r="P1068" s="47"/>
      <c r="Q1068" s="47"/>
      <c r="R1068" s="47"/>
      <c r="S1068" s="47"/>
      <c r="T1068" s="59"/>
      <c r="U1068" s="12"/>
    </row>
    <row r="1069" spans="1:21">
      <c r="A1069" s="12"/>
      <c r="B1069" s="12"/>
      <c r="C1069" s="12"/>
      <c r="D1069" s="12"/>
      <c r="E1069" s="47"/>
      <c r="F1069" s="47"/>
      <c r="G1069" s="47"/>
      <c r="H1069" s="40"/>
      <c r="I1069" s="40"/>
      <c r="J1069" s="47"/>
      <c r="K1069" s="47"/>
      <c r="L1069" s="47"/>
      <c r="M1069" s="47"/>
      <c r="N1069" s="47"/>
      <c r="O1069" s="47"/>
      <c r="P1069" s="47"/>
      <c r="Q1069" s="47"/>
      <c r="R1069" s="47"/>
      <c r="S1069" s="47"/>
      <c r="T1069" s="59"/>
      <c r="U1069" s="12"/>
    </row>
    <row r="1070" spans="1:21">
      <c r="A1070" s="12"/>
      <c r="B1070" s="12"/>
      <c r="C1070" s="12"/>
      <c r="D1070" s="12"/>
      <c r="E1070" s="47"/>
      <c r="F1070" s="47"/>
      <c r="G1070" s="47"/>
      <c r="H1070" s="40"/>
      <c r="I1070" s="40"/>
      <c r="J1070" s="47"/>
      <c r="K1070" s="47"/>
      <c r="L1070" s="47"/>
      <c r="M1070" s="47"/>
      <c r="N1070" s="47"/>
      <c r="O1070" s="47"/>
      <c r="P1070" s="47"/>
      <c r="Q1070" s="47"/>
      <c r="R1070" s="47"/>
      <c r="S1070" s="47"/>
      <c r="T1070" s="59"/>
      <c r="U1070" s="12"/>
    </row>
    <row r="1071" spans="1:21">
      <c r="A1071" s="12"/>
      <c r="B1071" s="12"/>
      <c r="C1071" s="12"/>
      <c r="D1071" s="12"/>
      <c r="E1071" s="47"/>
      <c r="F1071" s="47"/>
      <c r="G1071" s="47"/>
      <c r="H1071" s="40"/>
      <c r="I1071" s="40"/>
      <c r="J1071" s="47"/>
      <c r="K1071" s="47"/>
      <c r="L1071" s="47"/>
      <c r="M1071" s="47"/>
      <c r="N1071" s="47"/>
      <c r="O1071" s="47"/>
      <c r="P1071" s="47"/>
      <c r="Q1071" s="47"/>
      <c r="R1071" s="47"/>
      <c r="S1071" s="47"/>
      <c r="T1071" s="59"/>
      <c r="U1071" s="12"/>
    </row>
    <row r="1072" spans="1:21">
      <c r="A1072" s="12"/>
      <c r="B1072" s="12"/>
      <c r="C1072" s="12"/>
      <c r="D1072" s="12"/>
      <c r="E1072" s="47"/>
      <c r="F1072" s="47"/>
      <c r="G1072" s="47"/>
      <c r="H1072" s="40"/>
      <c r="I1072" s="40"/>
      <c r="J1072" s="47"/>
      <c r="K1072" s="47"/>
      <c r="L1072" s="47"/>
      <c r="M1072" s="47"/>
      <c r="N1072" s="47"/>
      <c r="O1072" s="47"/>
      <c r="P1072" s="47"/>
      <c r="Q1072" s="47"/>
      <c r="R1072" s="47"/>
      <c r="S1072" s="47"/>
      <c r="T1072" s="59"/>
      <c r="U1072" s="12"/>
    </row>
    <row r="1073" spans="1:21">
      <c r="A1073" s="12"/>
      <c r="B1073" s="12"/>
      <c r="C1073" s="12"/>
      <c r="D1073" s="12"/>
      <c r="E1073" s="47"/>
      <c r="F1073" s="47"/>
      <c r="G1073" s="47"/>
      <c r="H1073" s="40"/>
      <c r="I1073" s="40"/>
      <c r="J1073" s="47"/>
      <c r="K1073" s="47"/>
      <c r="L1073" s="47"/>
      <c r="M1073" s="47"/>
      <c r="N1073" s="47"/>
      <c r="O1073" s="47"/>
      <c r="P1073" s="47"/>
      <c r="Q1073" s="47"/>
      <c r="R1073" s="47"/>
      <c r="S1073" s="47"/>
      <c r="T1073" s="59"/>
      <c r="U1073" s="12"/>
    </row>
    <row r="1074" spans="1:21">
      <c r="A1074" s="12"/>
      <c r="B1074" s="12"/>
      <c r="C1074" s="12"/>
      <c r="D1074" s="12"/>
      <c r="E1074" s="47"/>
      <c r="F1074" s="47"/>
      <c r="G1074" s="47"/>
      <c r="H1074" s="40"/>
      <c r="I1074" s="40"/>
      <c r="J1074" s="47"/>
      <c r="K1074" s="47"/>
      <c r="L1074" s="47"/>
      <c r="M1074" s="47"/>
      <c r="N1074" s="47"/>
      <c r="O1074" s="47"/>
      <c r="P1074" s="47"/>
      <c r="Q1074" s="47"/>
      <c r="R1074" s="47"/>
      <c r="S1074" s="47"/>
      <c r="T1074" s="59"/>
      <c r="U1074" s="12"/>
    </row>
    <row r="1075" spans="1:21">
      <c r="A1075" s="12"/>
      <c r="B1075" s="12"/>
      <c r="C1075" s="12"/>
      <c r="D1075" s="12"/>
      <c r="E1075" s="47"/>
      <c r="F1075" s="47"/>
      <c r="G1075" s="47"/>
      <c r="H1075" s="40"/>
      <c r="I1075" s="40"/>
      <c r="J1075" s="47"/>
      <c r="K1075" s="47"/>
      <c r="L1075" s="47"/>
      <c r="M1075" s="47"/>
      <c r="N1075" s="47"/>
      <c r="O1075" s="47"/>
      <c r="P1075" s="47"/>
      <c r="Q1075" s="47"/>
      <c r="R1075" s="47"/>
      <c r="S1075" s="47"/>
      <c r="T1075" s="59"/>
      <c r="U1075" s="12"/>
    </row>
    <row r="1076" spans="1:21">
      <c r="A1076" s="12"/>
      <c r="B1076" s="12"/>
      <c r="C1076" s="12"/>
      <c r="D1076" s="12"/>
      <c r="E1076" s="47"/>
      <c r="F1076" s="47"/>
      <c r="G1076" s="47"/>
      <c r="H1076" s="40"/>
      <c r="I1076" s="40"/>
      <c r="J1076" s="47"/>
      <c r="K1076" s="47"/>
      <c r="L1076" s="47"/>
      <c r="M1076" s="47"/>
      <c r="N1076" s="47"/>
      <c r="O1076" s="47"/>
      <c r="P1076" s="47"/>
      <c r="Q1076" s="47"/>
      <c r="R1076" s="47"/>
      <c r="S1076" s="47"/>
      <c r="T1076" s="59"/>
      <c r="U1076" s="12"/>
    </row>
    <row r="1077" spans="1:21">
      <c r="A1077" s="12"/>
      <c r="B1077" s="12"/>
      <c r="C1077" s="12"/>
      <c r="D1077" s="12"/>
      <c r="E1077" s="47"/>
      <c r="F1077" s="47"/>
      <c r="G1077" s="47"/>
      <c r="H1077" s="40"/>
      <c r="I1077" s="40"/>
      <c r="J1077" s="47"/>
      <c r="K1077" s="47"/>
      <c r="L1077" s="47"/>
      <c r="M1077" s="47"/>
      <c r="N1077" s="47"/>
      <c r="O1077" s="47"/>
      <c r="P1077" s="47"/>
      <c r="Q1077" s="47"/>
      <c r="R1077" s="47"/>
      <c r="S1077" s="47"/>
      <c r="T1077" s="59"/>
      <c r="U1077" s="12"/>
    </row>
    <row r="1078" spans="1:21">
      <c r="A1078" s="12"/>
      <c r="B1078" s="12"/>
      <c r="C1078" s="12"/>
      <c r="D1078" s="12"/>
      <c r="E1078" s="47"/>
      <c r="F1078" s="47"/>
      <c r="G1078" s="47"/>
      <c r="H1078" s="40"/>
      <c r="I1078" s="40"/>
      <c r="J1078" s="47"/>
      <c r="K1078" s="47"/>
      <c r="L1078" s="47"/>
      <c r="M1078" s="47"/>
      <c r="N1078" s="47"/>
      <c r="O1078" s="47"/>
      <c r="P1078" s="47"/>
      <c r="Q1078" s="47"/>
      <c r="R1078" s="47"/>
      <c r="S1078" s="47"/>
      <c r="T1078" s="59"/>
      <c r="U1078" s="12"/>
    </row>
    <row r="1079" spans="1:21">
      <c r="A1079" s="12"/>
      <c r="B1079" s="12"/>
      <c r="C1079" s="12"/>
      <c r="D1079" s="12"/>
      <c r="E1079" s="47"/>
      <c r="F1079" s="47"/>
      <c r="G1079" s="47"/>
      <c r="H1079" s="40"/>
      <c r="I1079" s="40"/>
      <c r="J1079" s="47"/>
      <c r="K1079" s="47"/>
      <c r="L1079" s="47"/>
      <c r="M1079" s="47"/>
      <c r="N1079" s="47"/>
      <c r="O1079" s="47"/>
      <c r="P1079" s="47"/>
      <c r="Q1079" s="47"/>
      <c r="R1079" s="47"/>
      <c r="S1079" s="47"/>
      <c r="T1079" s="59"/>
      <c r="U1079" s="12"/>
    </row>
    <row r="1080" spans="1:21">
      <c r="A1080" s="12"/>
      <c r="B1080" s="12"/>
      <c r="C1080" s="12"/>
      <c r="D1080" s="12"/>
      <c r="E1080" s="47"/>
      <c r="F1080" s="47"/>
      <c r="G1080" s="47"/>
      <c r="H1080" s="40"/>
      <c r="I1080" s="40"/>
      <c r="J1080" s="47"/>
      <c r="K1080" s="47"/>
      <c r="L1080" s="47"/>
      <c r="M1080" s="47"/>
      <c r="N1080" s="47"/>
      <c r="O1080" s="47"/>
      <c r="P1080" s="47"/>
      <c r="Q1080" s="47"/>
      <c r="R1080" s="47"/>
      <c r="S1080" s="47"/>
      <c r="T1080" s="59"/>
      <c r="U1080" s="12"/>
    </row>
    <row r="1081" spans="1:21">
      <c r="A1081" s="12"/>
      <c r="B1081" s="12"/>
      <c r="C1081" s="12"/>
      <c r="D1081" s="12"/>
      <c r="E1081" s="47"/>
      <c r="F1081" s="47"/>
      <c r="G1081" s="47"/>
      <c r="H1081" s="40"/>
      <c r="I1081" s="40"/>
      <c r="J1081" s="47"/>
      <c r="K1081" s="47"/>
      <c r="L1081" s="47"/>
      <c r="M1081" s="47"/>
      <c r="N1081" s="47"/>
      <c r="O1081" s="47"/>
      <c r="P1081" s="47"/>
      <c r="Q1081" s="47"/>
      <c r="R1081" s="47"/>
      <c r="S1081" s="47"/>
      <c r="T1081" s="59"/>
      <c r="U1081" s="12"/>
    </row>
    <row r="1082" spans="1:21">
      <c r="A1082" s="12"/>
      <c r="B1082" s="12"/>
      <c r="C1082" s="12"/>
      <c r="D1082" s="12"/>
      <c r="E1082" s="47"/>
      <c r="F1082" s="47"/>
      <c r="G1082" s="47"/>
      <c r="H1082" s="40"/>
      <c r="I1082" s="40"/>
      <c r="J1082" s="47"/>
      <c r="K1082" s="47"/>
      <c r="L1082" s="47"/>
      <c r="M1082" s="47"/>
      <c r="N1082" s="47"/>
      <c r="O1082" s="47"/>
      <c r="P1082" s="47"/>
      <c r="Q1082" s="47"/>
      <c r="R1082" s="47"/>
      <c r="S1082" s="47"/>
      <c r="T1082" s="59"/>
      <c r="U1082" s="12"/>
    </row>
    <row r="1083" spans="1:21">
      <c r="A1083" s="12"/>
      <c r="B1083" s="12"/>
      <c r="C1083" s="12"/>
      <c r="D1083" s="12"/>
      <c r="E1083" s="47"/>
      <c r="F1083" s="47"/>
      <c r="G1083" s="47"/>
      <c r="H1083" s="40"/>
      <c r="I1083" s="40"/>
      <c r="J1083" s="47"/>
      <c r="K1083" s="47"/>
      <c r="L1083" s="47"/>
      <c r="M1083" s="47"/>
      <c r="N1083" s="47"/>
      <c r="O1083" s="47"/>
      <c r="P1083" s="47"/>
      <c r="Q1083" s="47"/>
      <c r="R1083" s="47"/>
      <c r="S1083" s="47"/>
      <c r="T1083" s="59"/>
      <c r="U1083" s="12"/>
    </row>
    <row r="1084" spans="1:21">
      <c r="A1084" s="12"/>
      <c r="B1084" s="12"/>
      <c r="C1084" s="12"/>
      <c r="D1084" s="12"/>
      <c r="E1084" s="47"/>
      <c r="F1084" s="47"/>
      <c r="G1084" s="47"/>
      <c r="H1084" s="40"/>
      <c r="I1084" s="40"/>
      <c r="J1084" s="47"/>
      <c r="K1084" s="47"/>
      <c r="L1084" s="47"/>
      <c r="M1084" s="47"/>
      <c r="N1084" s="47"/>
      <c r="O1084" s="47"/>
      <c r="P1084" s="47"/>
      <c r="Q1084" s="47"/>
      <c r="R1084" s="47"/>
      <c r="S1084" s="47"/>
      <c r="T1084" s="59"/>
      <c r="U1084" s="12"/>
    </row>
    <row r="1085" spans="1:21">
      <c r="A1085" s="12"/>
      <c r="B1085" s="12"/>
      <c r="C1085" s="12"/>
      <c r="D1085" s="12"/>
      <c r="E1085" s="47"/>
      <c r="F1085" s="47"/>
      <c r="G1085" s="47"/>
      <c r="H1085" s="40"/>
      <c r="I1085" s="40"/>
      <c r="J1085" s="47"/>
      <c r="K1085" s="47"/>
      <c r="L1085" s="47"/>
      <c r="M1085" s="47"/>
      <c r="N1085" s="47"/>
      <c r="O1085" s="47"/>
      <c r="P1085" s="47"/>
      <c r="Q1085" s="47"/>
      <c r="R1085" s="47"/>
      <c r="S1085" s="47"/>
      <c r="T1085" s="59"/>
      <c r="U1085" s="12"/>
    </row>
    <row r="1086" spans="1:21">
      <c r="A1086" s="12"/>
      <c r="B1086" s="12"/>
      <c r="C1086" s="12"/>
      <c r="D1086" s="12"/>
      <c r="E1086" s="47"/>
      <c r="F1086" s="47"/>
      <c r="G1086" s="47"/>
      <c r="H1086" s="40"/>
      <c r="I1086" s="40"/>
      <c r="J1086" s="47"/>
      <c r="K1086" s="47"/>
      <c r="L1086" s="47"/>
      <c r="M1086" s="47"/>
      <c r="N1086" s="47"/>
      <c r="O1086" s="47"/>
      <c r="P1086" s="47"/>
      <c r="Q1086" s="47"/>
      <c r="R1086" s="47"/>
      <c r="S1086" s="47"/>
      <c r="T1086" s="59"/>
      <c r="U1086" s="12"/>
    </row>
    <row r="1087" spans="1:21">
      <c r="A1087" s="12"/>
      <c r="B1087" s="12"/>
      <c r="C1087" s="12"/>
      <c r="D1087" s="12"/>
      <c r="E1087" s="47"/>
      <c r="F1087" s="47"/>
      <c r="G1087" s="47"/>
      <c r="H1087" s="40"/>
      <c r="I1087" s="40"/>
      <c r="J1087" s="47"/>
      <c r="K1087" s="47"/>
      <c r="L1087" s="47"/>
      <c r="M1087" s="47"/>
      <c r="N1087" s="47"/>
      <c r="O1087" s="47"/>
      <c r="P1087" s="47"/>
      <c r="Q1087" s="47"/>
      <c r="R1087" s="47"/>
      <c r="S1087" s="47"/>
      <c r="T1087" s="59"/>
      <c r="U1087" s="12"/>
    </row>
    <row r="1088" spans="1:21">
      <c r="A1088" s="12"/>
      <c r="B1088" s="12"/>
      <c r="C1088" s="12"/>
      <c r="D1088" s="12"/>
      <c r="E1088" s="47"/>
      <c r="F1088" s="47"/>
      <c r="G1088" s="47"/>
      <c r="H1088" s="40"/>
      <c r="I1088" s="40"/>
      <c r="J1088" s="47"/>
      <c r="K1088" s="47"/>
      <c r="L1088" s="47"/>
      <c r="M1088" s="47"/>
      <c r="N1088" s="47"/>
      <c r="O1088" s="47"/>
      <c r="P1088" s="47"/>
      <c r="Q1088" s="47"/>
      <c r="R1088" s="47"/>
      <c r="S1088" s="47"/>
      <c r="T1088" s="59"/>
      <c r="U1088" s="12"/>
    </row>
    <row r="1089" spans="1:21">
      <c r="A1089" s="12"/>
      <c r="B1089" s="12"/>
      <c r="C1089" s="12"/>
      <c r="D1089" s="12"/>
      <c r="E1089" s="47"/>
      <c r="F1089" s="47"/>
      <c r="G1089" s="47"/>
      <c r="H1089" s="40"/>
      <c r="I1089" s="40"/>
      <c r="J1089" s="47"/>
      <c r="K1089" s="47"/>
      <c r="L1089" s="47"/>
      <c r="M1089" s="47"/>
      <c r="N1089" s="47"/>
      <c r="O1089" s="47"/>
      <c r="P1089" s="47"/>
      <c r="Q1089" s="47"/>
      <c r="R1089" s="47"/>
      <c r="S1089" s="47"/>
      <c r="T1089" s="59"/>
      <c r="U1089" s="12"/>
    </row>
  </sheetData>
  <autoFilter ref="A8:U163">
    <sortState ref="A10:U163">
      <sortCondition descending="1" ref="T8:T163"/>
    </sortState>
  </autoFilter>
  <mergeCells count="10">
    <mergeCell ref="C7:C8"/>
    <mergeCell ref="B7:B8"/>
    <mergeCell ref="A7:A8"/>
    <mergeCell ref="G7:G8"/>
    <mergeCell ref="D7:D8"/>
    <mergeCell ref="U7:U8"/>
    <mergeCell ref="H7:H8"/>
    <mergeCell ref="I7:I8"/>
    <mergeCell ref="F7:F8"/>
    <mergeCell ref="E7:E8"/>
  </mergeCells>
  <dataValidations count="3">
    <dataValidation type="list" allowBlank="1" showInputMessage="1" showErrorMessage="1" sqref="H35:H57 H74:H93">
      <formula1>municipal</formula1>
    </dataValidation>
    <dataValidation type="list" allowBlank="1" showInputMessage="1" showErrorMessage="1" sqref="G35:G57 G74:G93">
      <formula1>rf</formula1>
    </dataValidation>
    <dataValidation type="list" allowBlank="1" showInputMessage="1" showErrorMessage="1" sqref="E35:E57 E74:E93">
      <formula1>sex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089"/>
  <sheetViews>
    <sheetView topLeftCell="D1" zoomScale="90" zoomScaleNormal="90" workbookViewId="0">
      <selection activeCell="T13" sqref="T13:U13"/>
    </sheetView>
  </sheetViews>
  <sheetFormatPr defaultRowHeight="12.75"/>
  <cols>
    <col min="1" max="1" width="6.5703125" style="44" customWidth="1"/>
    <col min="2" max="2" width="16.5703125" style="45" customWidth="1"/>
    <col min="3" max="3" width="11.5703125" style="44" customWidth="1"/>
    <col min="4" max="4" width="9.85546875" style="45" customWidth="1"/>
    <col min="5" max="5" width="6" style="48" customWidth="1"/>
    <col min="6" max="6" width="10.7109375" style="48" customWidth="1"/>
    <col min="7" max="7" width="9.140625" style="48"/>
    <col min="8" max="8" width="10.7109375" style="51" customWidth="1"/>
    <col min="9" max="9" width="52.5703125" style="44" customWidth="1"/>
    <col min="10" max="19" width="4.7109375" style="48" customWidth="1"/>
    <col min="20" max="20" width="6.140625" style="60" customWidth="1"/>
    <col min="21" max="21" width="32.28515625" style="44" customWidth="1"/>
    <col min="22" max="16384" width="9.140625" style="44"/>
  </cols>
  <sheetData>
    <row r="1" spans="1:24">
      <c r="A1" s="5"/>
      <c r="B1" s="43"/>
      <c r="C1" s="5"/>
      <c r="D1" s="38"/>
      <c r="E1" s="46"/>
      <c r="F1" s="46"/>
      <c r="G1" s="46"/>
      <c r="H1" s="50"/>
      <c r="I1" s="5"/>
      <c r="J1" s="46"/>
      <c r="K1" s="46"/>
      <c r="L1" s="46"/>
      <c r="M1" s="46"/>
      <c r="N1" s="46"/>
      <c r="O1" s="46"/>
      <c r="P1" s="46"/>
      <c r="Q1" s="46"/>
      <c r="R1" s="46"/>
      <c r="S1" s="46"/>
      <c r="T1" s="57"/>
      <c r="U1" s="5"/>
    </row>
    <row r="2" spans="1:24">
      <c r="A2" s="5"/>
      <c r="B2" s="107" t="s">
        <v>61</v>
      </c>
      <c r="C2" s="108" t="s">
        <v>0</v>
      </c>
      <c r="D2" s="38"/>
      <c r="E2" s="46"/>
      <c r="F2" s="46"/>
      <c r="G2" s="46"/>
      <c r="H2" s="50"/>
      <c r="I2" s="5"/>
      <c r="J2" s="46"/>
      <c r="K2" s="46"/>
      <c r="L2" s="46"/>
      <c r="M2" s="46"/>
      <c r="N2" s="46"/>
      <c r="O2" s="46"/>
      <c r="P2" s="46"/>
      <c r="Q2" s="46"/>
      <c r="R2" s="46"/>
      <c r="S2" s="46"/>
      <c r="T2" s="57"/>
      <c r="U2" s="5"/>
    </row>
    <row r="3" spans="1:24">
      <c r="A3" s="5"/>
      <c r="B3" s="107" t="s">
        <v>62</v>
      </c>
      <c r="C3" s="109">
        <v>43760</v>
      </c>
      <c r="D3" s="38"/>
      <c r="E3" s="46"/>
      <c r="F3" s="46"/>
      <c r="G3" s="46"/>
      <c r="H3" s="50"/>
      <c r="I3" s="5"/>
      <c r="J3" s="46"/>
      <c r="K3" s="46"/>
      <c r="L3" s="46"/>
      <c r="M3" s="46"/>
      <c r="N3" s="46"/>
      <c r="O3" s="46"/>
      <c r="P3" s="46"/>
      <c r="Q3" s="46"/>
      <c r="R3" s="46"/>
      <c r="S3" s="46"/>
      <c r="T3" s="57"/>
      <c r="U3" s="5"/>
    </row>
    <row r="4" spans="1:24">
      <c r="A4" s="5"/>
      <c r="B4" s="107" t="s">
        <v>63</v>
      </c>
      <c r="C4" s="108" t="s">
        <v>68</v>
      </c>
      <c r="D4" s="38"/>
      <c r="E4" s="46"/>
      <c r="F4" s="46"/>
      <c r="G4" s="46"/>
      <c r="H4" s="50"/>
      <c r="I4" s="5"/>
      <c r="J4" s="46"/>
      <c r="K4" s="46"/>
      <c r="L4" s="46"/>
      <c r="M4" s="46"/>
      <c r="N4" s="46"/>
      <c r="O4" s="46"/>
      <c r="P4" s="46"/>
      <c r="Q4" s="46"/>
      <c r="R4" s="46"/>
      <c r="S4" s="46"/>
      <c r="T4" s="57"/>
      <c r="U4" s="5"/>
    </row>
    <row r="5" spans="1:24" ht="15">
      <c r="A5" s="5"/>
      <c r="B5" s="107" t="s">
        <v>65</v>
      </c>
      <c r="C5" s="110" t="s">
        <v>66</v>
      </c>
      <c r="D5" s="38"/>
      <c r="E5" s="46"/>
      <c r="F5" s="46"/>
      <c r="G5" s="46"/>
      <c r="H5" s="50"/>
      <c r="I5" s="5"/>
      <c r="J5" s="46"/>
      <c r="K5" s="46"/>
      <c r="L5" s="46"/>
      <c r="M5" s="46"/>
      <c r="N5" s="46"/>
      <c r="O5" s="46"/>
      <c r="P5" s="46"/>
      <c r="Q5" s="46"/>
      <c r="R5" s="46"/>
      <c r="S5" s="46"/>
      <c r="T5" s="57"/>
      <c r="U5" s="50" t="s">
        <v>60</v>
      </c>
    </row>
    <row r="6" spans="1:24" ht="13.5" thickBot="1">
      <c r="A6" s="5"/>
      <c r="B6" s="43"/>
      <c r="C6" s="5"/>
      <c r="D6" s="38"/>
      <c r="E6" s="46"/>
      <c r="F6" s="46"/>
      <c r="G6" s="46"/>
      <c r="H6" s="50"/>
      <c r="I6" s="5"/>
      <c r="J6" s="46"/>
      <c r="K6" s="46"/>
      <c r="L6" s="46"/>
      <c r="M6" s="46"/>
      <c r="N6" s="46"/>
      <c r="O6" s="46"/>
      <c r="P6" s="46"/>
      <c r="Q6" s="46"/>
      <c r="R6" s="46"/>
      <c r="S6" s="46"/>
      <c r="T6" s="57"/>
      <c r="U6" s="5"/>
    </row>
    <row r="7" spans="1:24" ht="38.25">
      <c r="A7" s="173" t="s">
        <v>1</v>
      </c>
      <c r="B7" s="187" t="s">
        <v>2</v>
      </c>
      <c r="C7" s="185" t="s">
        <v>3</v>
      </c>
      <c r="D7" s="173" t="s">
        <v>4</v>
      </c>
      <c r="E7" s="167" t="s">
        <v>5</v>
      </c>
      <c r="F7" s="167" t="s">
        <v>6</v>
      </c>
      <c r="G7" s="167" t="s">
        <v>7</v>
      </c>
      <c r="H7" s="163" t="s">
        <v>8</v>
      </c>
      <c r="I7" s="165" t="s">
        <v>9</v>
      </c>
      <c r="J7" s="56">
        <v>1</v>
      </c>
      <c r="K7" s="56">
        <v>2</v>
      </c>
      <c r="L7" s="56">
        <v>3</v>
      </c>
      <c r="M7" s="56">
        <v>4</v>
      </c>
      <c r="N7" s="56">
        <v>5</v>
      </c>
      <c r="O7" s="56">
        <v>6</v>
      </c>
      <c r="P7" s="56">
        <v>7</v>
      </c>
      <c r="Q7" s="56">
        <v>8</v>
      </c>
      <c r="R7" s="56">
        <v>9</v>
      </c>
      <c r="S7" s="56">
        <v>10</v>
      </c>
      <c r="T7" s="58" t="s">
        <v>10</v>
      </c>
      <c r="U7" s="181" t="s">
        <v>11</v>
      </c>
    </row>
    <row r="8" spans="1:24">
      <c r="A8" s="174"/>
      <c r="B8" s="188"/>
      <c r="C8" s="186"/>
      <c r="D8" s="174"/>
      <c r="E8" s="168"/>
      <c r="F8" s="168"/>
      <c r="G8" s="168"/>
      <c r="H8" s="164"/>
      <c r="I8" s="166"/>
      <c r="J8" s="56" t="s">
        <v>22</v>
      </c>
      <c r="K8" s="56" t="s">
        <v>15</v>
      </c>
      <c r="L8" s="56" t="s">
        <v>25</v>
      </c>
      <c r="M8" s="56" t="s">
        <v>22</v>
      </c>
      <c r="N8" s="56" t="s">
        <v>17</v>
      </c>
      <c r="O8" s="56" t="s">
        <v>12</v>
      </c>
      <c r="P8" s="56" t="s">
        <v>20</v>
      </c>
      <c r="Q8" s="56" t="s">
        <v>22</v>
      </c>
      <c r="R8" s="56" t="s">
        <v>14</v>
      </c>
      <c r="S8" s="56" t="s">
        <v>20</v>
      </c>
      <c r="T8" s="58"/>
      <c r="U8" s="182"/>
    </row>
    <row r="9" spans="1:24" ht="24" customHeight="1">
      <c r="A9" s="7">
        <v>1</v>
      </c>
      <c r="B9" s="8" t="s">
        <v>191</v>
      </c>
      <c r="C9" s="8" t="s">
        <v>119</v>
      </c>
      <c r="D9" s="8" t="s">
        <v>192</v>
      </c>
      <c r="E9" s="9" t="s">
        <v>129</v>
      </c>
      <c r="F9" s="10">
        <v>38059</v>
      </c>
      <c r="G9" s="10" t="s">
        <v>73</v>
      </c>
      <c r="H9" s="83" t="s">
        <v>74</v>
      </c>
      <c r="I9" s="6" t="s">
        <v>53</v>
      </c>
      <c r="J9" s="9" t="s">
        <v>76</v>
      </c>
      <c r="K9" s="9" t="s">
        <v>76</v>
      </c>
      <c r="L9" s="9" t="s">
        <v>76</v>
      </c>
      <c r="M9" s="9" t="s">
        <v>76</v>
      </c>
      <c r="N9" s="9" t="s">
        <v>76</v>
      </c>
      <c r="O9" s="9" t="s">
        <v>76</v>
      </c>
      <c r="P9" s="9" t="s">
        <v>76</v>
      </c>
      <c r="Q9" s="9" t="s">
        <v>76</v>
      </c>
      <c r="R9" s="9" t="s">
        <v>76</v>
      </c>
      <c r="S9" s="9" t="s">
        <v>76</v>
      </c>
      <c r="T9" s="63" t="s">
        <v>76</v>
      </c>
      <c r="U9" s="8" t="s">
        <v>104</v>
      </c>
      <c r="V9" s="77"/>
      <c r="W9" s="77"/>
      <c r="X9" s="77"/>
    </row>
    <row r="10" spans="1:24" ht="24" customHeight="1">
      <c r="A10" s="18">
        <v>7</v>
      </c>
      <c r="B10" s="15" t="s">
        <v>203</v>
      </c>
      <c r="C10" s="15" t="s">
        <v>204</v>
      </c>
      <c r="D10" s="15" t="s">
        <v>205</v>
      </c>
      <c r="E10" s="9" t="s">
        <v>129</v>
      </c>
      <c r="F10" s="11">
        <v>38024</v>
      </c>
      <c r="G10" s="19" t="s">
        <v>73</v>
      </c>
      <c r="H10" s="1" t="s">
        <v>74</v>
      </c>
      <c r="I10" s="16" t="s">
        <v>53</v>
      </c>
      <c r="J10" s="18" t="s">
        <v>76</v>
      </c>
      <c r="K10" s="18" t="s">
        <v>76</v>
      </c>
      <c r="L10" s="18" t="s">
        <v>76</v>
      </c>
      <c r="M10" s="18" t="s">
        <v>76</v>
      </c>
      <c r="N10" s="18" t="s">
        <v>76</v>
      </c>
      <c r="O10" s="18" t="s">
        <v>76</v>
      </c>
      <c r="P10" s="18" t="s">
        <v>76</v>
      </c>
      <c r="Q10" s="18" t="s">
        <v>76</v>
      </c>
      <c r="R10" s="18" t="s">
        <v>76</v>
      </c>
      <c r="S10" s="18" t="s">
        <v>76</v>
      </c>
      <c r="T10" s="59" t="s">
        <v>76</v>
      </c>
      <c r="U10" s="12" t="s">
        <v>104</v>
      </c>
    </row>
    <row r="11" spans="1:24" ht="24" customHeight="1">
      <c r="A11" s="124">
        <v>3</v>
      </c>
      <c r="B11" s="124" t="s">
        <v>656</v>
      </c>
      <c r="C11" s="124" t="s">
        <v>657</v>
      </c>
      <c r="D11" s="124" t="s">
        <v>658</v>
      </c>
      <c r="E11" s="125" t="s">
        <v>138</v>
      </c>
      <c r="F11" s="126">
        <v>37731</v>
      </c>
      <c r="G11" s="126" t="s">
        <v>213</v>
      </c>
      <c r="H11" s="124" t="s">
        <v>74</v>
      </c>
      <c r="I11" s="127" t="s">
        <v>632</v>
      </c>
      <c r="J11" s="125">
        <v>4</v>
      </c>
      <c r="K11" s="128">
        <v>3</v>
      </c>
      <c r="L11" s="128">
        <v>3</v>
      </c>
      <c r="M11" s="128">
        <v>5</v>
      </c>
      <c r="N11" s="128">
        <v>9</v>
      </c>
      <c r="O11" s="128">
        <v>3</v>
      </c>
      <c r="P11" s="128">
        <v>6</v>
      </c>
      <c r="Q11" s="128">
        <v>5</v>
      </c>
      <c r="R11" s="128">
        <v>4</v>
      </c>
      <c r="S11" s="128">
        <v>4</v>
      </c>
      <c r="T11" s="128">
        <f>SUM(J11:S11)</f>
        <v>46</v>
      </c>
      <c r="U11" s="127" t="s">
        <v>654</v>
      </c>
    </row>
    <row r="12" spans="1:24" ht="24" customHeight="1">
      <c r="A12" s="124">
        <v>6</v>
      </c>
      <c r="B12" s="124" t="s">
        <v>987</v>
      </c>
      <c r="C12" s="124" t="s">
        <v>988</v>
      </c>
      <c r="D12" s="124" t="s">
        <v>71</v>
      </c>
      <c r="E12" s="125" t="s">
        <v>129</v>
      </c>
      <c r="F12" s="126">
        <v>37937</v>
      </c>
      <c r="G12" s="126" t="s">
        <v>73</v>
      </c>
      <c r="H12" s="124" t="s">
        <v>74</v>
      </c>
      <c r="I12" s="127" t="s">
        <v>962</v>
      </c>
      <c r="J12" s="125">
        <v>3</v>
      </c>
      <c r="K12" s="128">
        <v>3</v>
      </c>
      <c r="L12" s="128">
        <v>2</v>
      </c>
      <c r="M12" s="128">
        <v>3</v>
      </c>
      <c r="N12" s="128">
        <v>8</v>
      </c>
      <c r="O12" s="128">
        <v>0</v>
      </c>
      <c r="P12" s="128">
        <v>6</v>
      </c>
      <c r="Q12" s="128">
        <v>3</v>
      </c>
      <c r="R12" s="128">
        <v>2</v>
      </c>
      <c r="S12" s="128">
        <v>3</v>
      </c>
      <c r="T12" s="128">
        <v>33</v>
      </c>
      <c r="U12" s="127" t="s">
        <v>963</v>
      </c>
    </row>
    <row r="13" spans="1:24" ht="24" customHeight="1">
      <c r="A13" s="124">
        <v>2</v>
      </c>
      <c r="B13" s="124" t="s">
        <v>655</v>
      </c>
      <c r="C13" s="124" t="s">
        <v>152</v>
      </c>
      <c r="D13" s="124" t="s">
        <v>84</v>
      </c>
      <c r="E13" s="125" t="s">
        <v>138</v>
      </c>
      <c r="F13" s="126">
        <v>38046</v>
      </c>
      <c r="G13" s="126" t="s">
        <v>213</v>
      </c>
      <c r="H13" s="124" t="s">
        <v>74</v>
      </c>
      <c r="I13" s="127" t="s">
        <v>632</v>
      </c>
      <c r="J13" s="125">
        <v>4</v>
      </c>
      <c r="K13" s="128">
        <v>2</v>
      </c>
      <c r="L13" s="128">
        <v>1</v>
      </c>
      <c r="M13" s="128">
        <v>5</v>
      </c>
      <c r="N13" s="128">
        <v>8</v>
      </c>
      <c r="O13" s="128">
        <v>4</v>
      </c>
      <c r="P13" s="128">
        <v>2</v>
      </c>
      <c r="Q13" s="128">
        <v>3</v>
      </c>
      <c r="R13" s="128">
        <v>2</v>
      </c>
      <c r="S13" s="128">
        <v>0</v>
      </c>
      <c r="T13" s="128">
        <f>SUM(J13:S13)</f>
        <v>31</v>
      </c>
      <c r="U13" s="127" t="s">
        <v>654</v>
      </c>
    </row>
    <row r="14" spans="1:24" ht="24" customHeight="1">
      <c r="A14" s="7" t="s">
        <v>86</v>
      </c>
      <c r="B14" s="8" t="s">
        <v>493</v>
      </c>
      <c r="C14" s="8" t="s">
        <v>193</v>
      </c>
      <c r="D14" s="8" t="s">
        <v>168</v>
      </c>
      <c r="E14" s="19" t="s">
        <v>138</v>
      </c>
      <c r="F14" s="10">
        <v>37840</v>
      </c>
      <c r="G14" s="10" t="s">
        <v>213</v>
      </c>
      <c r="H14" s="83" t="s">
        <v>74</v>
      </c>
      <c r="I14" s="6" t="s">
        <v>365</v>
      </c>
      <c r="J14" s="9">
        <v>2</v>
      </c>
      <c r="K14" s="9">
        <v>1</v>
      </c>
      <c r="L14" s="9">
        <v>3</v>
      </c>
      <c r="M14" s="9">
        <v>3</v>
      </c>
      <c r="N14" s="9">
        <v>6</v>
      </c>
      <c r="O14" s="9">
        <v>3</v>
      </c>
      <c r="P14" s="9">
        <v>1</v>
      </c>
      <c r="Q14" s="9">
        <v>5</v>
      </c>
      <c r="R14" s="9">
        <v>2</v>
      </c>
      <c r="S14" s="9">
        <v>2</v>
      </c>
      <c r="T14" s="59">
        <v>28</v>
      </c>
      <c r="U14" s="8" t="s">
        <v>413</v>
      </c>
      <c r="V14" s="77"/>
      <c r="W14" s="77"/>
      <c r="X14" s="77"/>
    </row>
    <row r="15" spans="1:24" ht="24" customHeight="1">
      <c r="A15" s="18">
        <v>5</v>
      </c>
      <c r="B15" s="15" t="s">
        <v>300</v>
      </c>
      <c r="C15" s="15" t="s">
        <v>254</v>
      </c>
      <c r="D15" s="15" t="s">
        <v>301</v>
      </c>
      <c r="E15" s="9" t="s">
        <v>85</v>
      </c>
      <c r="F15" s="11">
        <v>37600</v>
      </c>
      <c r="G15" s="19" t="s">
        <v>213</v>
      </c>
      <c r="H15" s="1" t="s">
        <v>74</v>
      </c>
      <c r="I15" s="16" t="s">
        <v>214</v>
      </c>
      <c r="J15" s="19">
        <v>4</v>
      </c>
      <c r="K15" s="19">
        <v>2</v>
      </c>
      <c r="L15" s="19">
        <v>0</v>
      </c>
      <c r="M15" s="19">
        <v>2</v>
      </c>
      <c r="N15" s="19">
        <v>6</v>
      </c>
      <c r="O15" s="19">
        <v>6</v>
      </c>
      <c r="P15" s="19">
        <v>3</v>
      </c>
      <c r="Q15" s="19">
        <v>0</v>
      </c>
      <c r="R15" s="19">
        <v>4</v>
      </c>
      <c r="S15" s="19">
        <v>0</v>
      </c>
      <c r="T15" s="59">
        <v>27</v>
      </c>
      <c r="U15" s="12" t="s">
        <v>292</v>
      </c>
    </row>
    <row r="16" spans="1:24" ht="24" customHeight="1">
      <c r="A16" s="18">
        <v>4</v>
      </c>
      <c r="B16" s="15" t="s">
        <v>297</v>
      </c>
      <c r="C16" s="15" t="s">
        <v>298</v>
      </c>
      <c r="D16" s="15" t="s">
        <v>299</v>
      </c>
      <c r="E16" s="9" t="s">
        <v>138</v>
      </c>
      <c r="F16" s="68">
        <v>37776</v>
      </c>
      <c r="G16" s="19" t="s">
        <v>213</v>
      </c>
      <c r="H16" s="1" t="s">
        <v>74</v>
      </c>
      <c r="I16" s="16" t="s">
        <v>214</v>
      </c>
      <c r="J16" s="47">
        <v>2</v>
      </c>
      <c r="K16" s="47">
        <v>2</v>
      </c>
      <c r="L16" s="47">
        <v>0</v>
      </c>
      <c r="M16" s="47">
        <v>0</v>
      </c>
      <c r="N16" s="47">
        <v>6</v>
      </c>
      <c r="O16" s="47">
        <v>6</v>
      </c>
      <c r="P16" s="47">
        <v>1</v>
      </c>
      <c r="Q16" s="47">
        <v>2</v>
      </c>
      <c r="R16" s="47">
        <v>0</v>
      </c>
      <c r="S16" s="47">
        <v>4</v>
      </c>
      <c r="T16" s="59">
        <v>23</v>
      </c>
      <c r="U16" s="12" t="s">
        <v>292</v>
      </c>
    </row>
    <row r="17" spans="1:21" ht="24" customHeight="1">
      <c r="A17" s="124">
        <v>3</v>
      </c>
      <c r="B17" s="124" t="s">
        <v>984</v>
      </c>
      <c r="C17" s="124" t="s">
        <v>279</v>
      </c>
      <c r="D17" s="124" t="s">
        <v>93</v>
      </c>
      <c r="E17" s="125" t="s">
        <v>129</v>
      </c>
      <c r="F17" s="126">
        <v>37854</v>
      </c>
      <c r="G17" s="126" t="s">
        <v>73</v>
      </c>
      <c r="H17" s="124" t="s">
        <v>74</v>
      </c>
      <c r="I17" s="127" t="s">
        <v>962</v>
      </c>
      <c r="J17" s="125">
        <v>3</v>
      </c>
      <c r="K17" s="128">
        <v>3</v>
      </c>
      <c r="L17" s="128">
        <v>0</v>
      </c>
      <c r="M17" s="128">
        <v>3</v>
      </c>
      <c r="N17" s="128">
        <v>7</v>
      </c>
      <c r="O17" s="128">
        <v>0</v>
      </c>
      <c r="P17" s="128">
        <v>3</v>
      </c>
      <c r="Q17" s="128">
        <v>0</v>
      </c>
      <c r="R17" s="128">
        <v>2</v>
      </c>
      <c r="S17" s="128">
        <v>2</v>
      </c>
      <c r="T17" s="128">
        <v>23</v>
      </c>
      <c r="U17" s="127" t="s">
        <v>963</v>
      </c>
    </row>
    <row r="18" spans="1:21" ht="24" customHeight="1">
      <c r="A18" s="124">
        <v>2</v>
      </c>
      <c r="B18" s="124" t="s">
        <v>983</v>
      </c>
      <c r="C18" s="124" t="s">
        <v>667</v>
      </c>
      <c r="D18" s="124" t="s">
        <v>388</v>
      </c>
      <c r="E18" s="125" t="s">
        <v>129</v>
      </c>
      <c r="F18" s="126">
        <v>37920</v>
      </c>
      <c r="G18" s="126" t="s">
        <v>73</v>
      </c>
      <c r="H18" s="124" t="s">
        <v>74</v>
      </c>
      <c r="I18" s="127" t="s">
        <v>962</v>
      </c>
      <c r="J18" s="125">
        <v>3</v>
      </c>
      <c r="K18" s="128">
        <v>3</v>
      </c>
      <c r="L18" s="128">
        <v>0</v>
      </c>
      <c r="M18" s="128">
        <v>4</v>
      </c>
      <c r="N18" s="128">
        <v>3</v>
      </c>
      <c r="O18" s="128">
        <v>0</v>
      </c>
      <c r="P18" s="128">
        <v>5</v>
      </c>
      <c r="Q18" s="128">
        <v>0</v>
      </c>
      <c r="R18" s="128">
        <v>2</v>
      </c>
      <c r="S18" s="128">
        <v>2</v>
      </c>
      <c r="T18" s="128">
        <v>22</v>
      </c>
      <c r="U18" s="127" t="s">
        <v>963</v>
      </c>
    </row>
    <row r="19" spans="1:21" ht="24" customHeight="1">
      <c r="A19" s="124">
        <v>4</v>
      </c>
      <c r="B19" s="124" t="s">
        <v>985</v>
      </c>
      <c r="C19" s="124" t="s">
        <v>284</v>
      </c>
      <c r="D19" s="124" t="s">
        <v>141</v>
      </c>
      <c r="E19" s="125" t="s">
        <v>138</v>
      </c>
      <c r="F19" s="126">
        <v>37664</v>
      </c>
      <c r="G19" s="126" t="s">
        <v>73</v>
      </c>
      <c r="H19" s="124" t="s">
        <v>74</v>
      </c>
      <c r="I19" s="127" t="s">
        <v>962</v>
      </c>
      <c r="J19" s="125">
        <v>4</v>
      </c>
      <c r="K19" s="128">
        <v>3</v>
      </c>
      <c r="L19" s="128">
        <v>0</v>
      </c>
      <c r="M19" s="128">
        <v>5</v>
      </c>
      <c r="N19" s="128">
        <v>0</v>
      </c>
      <c r="O19" s="128">
        <v>2</v>
      </c>
      <c r="P19" s="128">
        <v>5</v>
      </c>
      <c r="Q19" s="128">
        <v>0</v>
      </c>
      <c r="R19" s="128">
        <v>2</v>
      </c>
      <c r="S19" s="128"/>
      <c r="T19" s="128">
        <v>22</v>
      </c>
      <c r="U19" s="127" t="s">
        <v>963</v>
      </c>
    </row>
    <row r="20" spans="1:21" ht="24" customHeight="1">
      <c r="A20" s="124">
        <v>1</v>
      </c>
      <c r="B20" s="124" t="s">
        <v>982</v>
      </c>
      <c r="C20" s="124" t="s">
        <v>254</v>
      </c>
      <c r="D20" s="124" t="s">
        <v>463</v>
      </c>
      <c r="E20" s="125" t="s">
        <v>138</v>
      </c>
      <c r="F20" s="126">
        <v>37687</v>
      </c>
      <c r="G20" s="126" t="s">
        <v>73</v>
      </c>
      <c r="H20" s="124" t="s">
        <v>74</v>
      </c>
      <c r="I20" s="127" t="s">
        <v>962</v>
      </c>
      <c r="J20" s="128">
        <v>3</v>
      </c>
      <c r="K20" s="128">
        <v>2</v>
      </c>
      <c r="L20" s="128">
        <v>0</v>
      </c>
      <c r="M20" s="128">
        <v>5</v>
      </c>
      <c r="N20" s="128">
        <v>3</v>
      </c>
      <c r="O20" s="128">
        <v>0</v>
      </c>
      <c r="P20" s="128">
        <v>6</v>
      </c>
      <c r="Q20" s="128">
        <v>2</v>
      </c>
      <c r="R20" s="128">
        <v>0</v>
      </c>
      <c r="S20" s="128">
        <v>0</v>
      </c>
      <c r="T20" s="128">
        <v>21</v>
      </c>
      <c r="U20" s="127" t="s">
        <v>963</v>
      </c>
    </row>
    <row r="21" spans="1:21" ht="24" customHeight="1">
      <c r="A21" s="124">
        <v>4</v>
      </c>
      <c r="B21" s="124" t="s">
        <v>1093</v>
      </c>
      <c r="C21" s="124" t="s">
        <v>195</v>
      </c>
      <c r="D21" s="124" t="s">
        <v>132</v>
      </c>
      <c r="E21" s="125" t="s">
        <v>129</v>
      </c>
      <c r="F21" s="126">
        <v>37636</v>
      </c>
      <c r="G21" s="126" t="s">
        <v>213</v>
      </c>
      <c r="H21" s="124" t="s">
        <v>74</v>
      </c>
      <c r="I21" s="127" t="s">
        <v>1079</v>
      </c>
      <c r="J21" s="125">
        <v>0</v>
      </c>
      <c r="K21" s="128">
        <v>2</v>
      </c>
      <c r="L21" s="128">
        <v>0</v>
      </c>
      <c r="M21" s="128">
        <v>3</v>
      </c>
      <c r="N21" s="128">
        <v>7</v>
      </c>
      <c r="O21" s="128">
        <v>0</v>
      </c>
      <c r="P21" s="128">
        <v>5</v>
      </c>
      <c r="Q21" s="128">
        <v>0</v>
      </c>
      <c r="R21" s="128">
        <v>0</v>
      </c>
      <c r="S21" s="128">
        <v>2</v>
      </c>
      <c r="T21" s="128">
        <v>19.5</v>
      </c>
      <c r="U21" s="127" t="s">
        <v>1082</v>
      </c>
    </row>
    <row r="22" spans="1:21" ht="24" customHeight="1">
      <c r="A22" s="124">
        <v>1</v>
      </c>
      <c r="B22" s="124" t="s">
        <v>1090</v>
      </c>
      <c r="C22" s="124" t="s">
        <v>119</v>
      </c>
      <c r="D22" s="124" t="s">
        <v>80</v>
      </c>
      <c r="E22" s="125" t="s">
        <v>129</v>
      </c>
      <c r="F22" s="126">
        <v>37985</v>
      </c>
      <c r="G22" s="126" t="s">
        <v>213</v>
      </c>
      <c r="H22" s="124" t="s">
        <v>74</v>
      </c>
      <c r="I22" s="127" t="s">
        <v>1079</v>
      </c>
      <c r="J22" s="125">
        <v>4</v>
      </c>
      <c r="K22" s="128">
        <v>2</v>
      </c>
      <c r="L22" s="128">
        <v>0</v>
      </c>
      <c r="M22" s="128">
        <v>4</v>
      </c>
      <c r="N22" s="128">
        <v>2</v>
      </c>
      <c r="O22" s="128">
        <v>0</v>
      </c>
      <c r="P22" s="128">
        <v>6</v>
      </c>
      <c r="Q22" s="128">
        <v>0</v>
      </c>
      <c r="R22" s="128">
        <v>5</v>
      </c>
      <c r="S22" s="128">
        <v>0.5</v>
      </c>
      <c r="T22" s="128">
        <v>18.5</v>
      </c>
      <c r="U22" s="127" t="s">
        <v>1082</v>
      </c>
    </row>
    <row r="23" spans="1:21" ht="24" customHeight="1">
      <c r="A23" s="124">
        <v>2</v>
      </c>
      <c r="B23" s="124" t="s">
        <v>1091</v>
      </c>
      <c r="C23" s="124" t="s">
        <v>291</v>
      </c>
      <c r="D23" s="124" t="s">
        <v>106</v>
      </c>
      <c r="E23" s="125" t="s">
        <v>138</v>
      </c>
      <c r="F23" s="126">
        <v>37872</v>
      </c>
      <c r="G23" s="126" t="s">
        <v>213</v>
      </c>
      <c r="H23" s="124" t="s">
        <v>74</v>
      </c>
      <c r="I23" s="127" t="s">
        <v>1079</v>
      </c>
      <c r="J23" s="125">
        <v>4</v>
      </c>
      <c r="K23" s="128">
        <v>2</v>
      </c>
      <c r="L23" s="128">
        <v>0</v>
      </c>
      <c r="M23" s="128">
        <v>4</v>
      </c>
      <c r="N23" s="128">
        <v>1</v>
      </c>
      <c r="O23" s="128">
        <v>0</v>
      </c>
      <c r="P23" s="128">
        <v>6</v>
      </c>
      <c r="Q23" s="128">
        <v>0</v>
      </c>
      <c r="R23" s="128">
        <v>0</v>
      </c>
      <c r="S23" s="128">
        <v>1</v>
      </c>
      <c r="T23" s="128">
        <v>18.5</v>
      </c>
      <c r="U23" s="127" t="s">
        <v>1082</v>
      </c>
    </row>
    <row r="24" spans="1:21" ht="24" customHeight="1">
      <c r="A24" s="18">
        <v>3</v>
      </c>
      <c r="B24" s="15" t="s">
        <v>296</v>
      </c>
      <c r="C24" s="15" t="s">
        <v>226</v>
      </c>
      <c r="D24" s="15" t="s">
        <v>112</v>
      </c>
      <c r="E24" s="19" t="s">
        <v>129</v>
      </c>
      <c r="F24" s="11">
        <v>37798</v>
      </c>
      <c r="G24" s="11" t="s">
        <v>213</v>
      </c>
      <c r="H24" s="1" t="s">
        <v>74</v>
      </c>
      <c r="I24" s="6" t="s">
        <v>214</v>
      </c>
      <c r="J24" s="19">
        <v>2</v>
      </c>
      <c r="K24" s="19">
        <v>2</v>
      </c>
      <c r="L24" s="19">
        <v>0</v>
      </c>
      <c r="M24" s="19">
        <v>0</v>
      </c>
      <c r="N24" s="19">
        <v>6</v>
      </c>
      <c r="O24" s="19">
        <v>0</v>
      </c>
      <c r="P24" s="19">
        <v>3</v>
      </c>
      <c r="Q24" s="19">
        <v>3</v>
      </c>
      <c r="R24" s="19">
        <v>0</v>
      </c>
      <c r="S24" s="19">
        <v>2</v>
      </c>
      <c r="T24" s="59">
        <v>18</v>
      </c>
      <c r="U24" s="12" t="s">
        <v>292</v>
      </c>
    </row>
    <row r="25" spans="1:21" ht="24" customHeight="1">
      <c r="A25" s="149">
        <v>6</v>
      </c>
      <c r="B25" s="149" t="s">
        <v>917</v>
      </c>
      <c r="C25" s="149" t="s">
        <v>829</v>
      </c>
      <c r="D25" s="149" t="s">
        <v>918</v>
      </c>
      <c r="E25" s="149" t="s">
        <v>72</v>
      </c>
      <c r="F25" s="156">
        <v>37895</v>
      </c>
      <c r="G25" s="149" t="s">
        <v>73</v>
      </c>
      <c r="H25" s="149" t="s">
        <v>74</v>
      </c>
      <c r="I25" s="149" t="s">
        <v>18</v>
      </c>
      <c r="J25" s="125">
        <v>0</v>
      </c>
      <c r="K25" s="128">
        <v>2</v>
      </c>
      <c r="L25" s="128">
        <v>0</v>
      </c>
      <c r="M25" s="128">
        <v>0</v>
      </c>
      <c r="N25" s="128">
        <v>0</v>
      </c>
      <c r="O25" s="128">
        <v>8</v>
      </c>
      <c r="P25" s="128">
        <v>1</v>
      </c>
      <c r="Q25" s="128">
        <v>0</v>
      </c>
      <c r="R25" s="128">
        <v>7</v>
      </c>
      <c r="S25" s="128">
        <v>0</v>
      </c>
      <c r="T25" s="128">
        <f>J25+K25+L25+M25+N25+O25+P25+Q25+R25+S25</f>
        <v>18</v>
      </c>
      <c r="U25" s="127" t="s">
        <v>823</v>
      </c>
    </row>
    <row r="26" spans="1:21" ht="24" customHeight="1">
      <c r="A26" s="124">
        <v>3</v>
      </c>
      <c r="B26" s="124" t="s">
        <v>1092</v>
      </c>
      <c r="C26" s="124" t="s">
        <v>159</v>
      </c>
      <c r="D26" s="124" t="s">
        <v>84</v>
      </c>
      <c r="E26" s="125" t="s">
        <v>138</v>
      </c>
      <c r="F26" s="126">
        <v>37895</v>
      </c>
      <c r="G26" s="126" t="s">
        <v>213</v>
      </c>
      <c r="H26" s="124" t="s">
        <v>74</v>
      </c>
      <c r="I26" s="127" t="s">
        <v>1079</v>
      </c>
      <c r="J26" s="124">
        <v>4</v>
      </c>
      <c r="K26" s="128">
        <v>2</v>
      </c>
      <c r="L26" s="128">
        <v>0</v>
      </c>
      <c r="M26" s="128">
        <v>4</v>
      </c>
      <c r="N26" s="128">
        <v>0</v>
      </c>
      <c r="O26" s="128">
        <v>0</v>
      </c>
      <c r="P26" s="128">
        <v>6</v>
      </c>
      <c r="Q26" s="128">
        <v>0</v>
      </c>
      <c r="R26" s="128">
        <v>5</v>
      </c>
      <c r="S26" s="128">
        <v>0</v>
      </c>
      <c r="T26" s="128">
        <v>16.5</v>
      </c>
      <c r="U26" s="127" t="s">
        <v>1082</v>
      </c>
    </row>
    <row r="27" spans="1:21" ht="24" customHeight="1">
      <c r="A27" s="18" t="s">
        <v>81</v>
      </c>
      <c r="B27" s="15" t="s">
        <v>491</v>
      </c>
      <c r="C27" s="15" t="s">
        <v>492</v>
      </c>
      <c r="D27" s="15" t="s">
        <v>71</v>
      </c>
      <c r="E27" s="9" t="s">
        <v>129</v>
      </c>
      <c r="F27" s="11">
        <v>37630</v>
      </c>
      <c r="G27" s="11" t="s">
        <v>213</v>
      </c>
      <c r="H27" s="1" t="s">
        <v>74</v>
      </c>
      <c r="I27" s="6" t="s">
        <v>365</v>
      </c>
      <c r="J27" s="19">
        <v>2</v>
      </c>
      <c r="K27" s="19">
        <v>0</v>
      </c>
      <c r="L27" s="19">
        <v>0</v>
      </c>
      <c r="M27" s="19">
        <v>1</v>
      </c>
      <c r="N27" s="19">
        <v>4</v>
      </c>
      <c r="O27" s="19">
        <v>2</v>
      </c>
      <c r="P27" s="19">
        <v>3</v>
      </c>
      <c r="Q27" s="19">
        <v>2</v>
      </c>
      <c r="R27" s="19">
        <v>0</v>
      </c>
      <c r="S27" s="19">
        <v>2</v>
      </c>
      <c r="T27" s="59">
        <v>16</v>
      </c>
      <c r="U27" s="12" t="s">
        <v>413</v>
      </c>
    </row>
    <row r="28" spans="1:21" ht="24" customHeight="1">
      <c r="A28" s="18">
        <v>3</v>
      </c>
      <c r="B28" s="15" t="s">
        <v>194</v>
      </c>
      <c r="C28" s="15" t="s">
        <v>195</v>
      </c>
      <c r="D28" s="15" t="s">
        <v>71</v>
      </c>
      <c r="E28" s="9" t="s">
        <v>129</v>
      </c>
      <c r="F28" s="11">
        <v>37725</v>
      </c>
      <c r="G28" s="19" t="s">
        <v>73</v>
      </c>
      <c r="H28" s="1" t="s">
        <v>74</v>
      </c>
      <c r="I28" s="16" t="s">
        <v>53</v>
      </c>
      <c r="J28" s="19">
        <v>4</v>
      </c>
      <c r="K28" s="19">
        <v>2</v>
      </c>
      <c r="L28" s="19">
        <v>1</v>
      </c>
      <c r="M28" s="19">
        <v>2</v>
      </c>
      <c r="N28" s="19">
        <v>0</v>
      </c>
      <c r="O28" s="19">
        <v>1</v>
      </c>
      <c r="P28" s="19">
        <v>5</v>
      </c>
      <c r="Q28" s="19">
        <v>0</v>
      </c>
      <c r="R28" s="19">
        <v>0</v>
      </c>
      <c r="S28" s="19">
        <v>0</v>
      </c>
      <c r="T28" s="63">
        <v>15</v>
      </c>
      <c r="U28" s="12" t="s">
        <v>104</v>
      </c>
    </row>
    <row r="29" spans="1:21" ht="24" customHeight="1">
      <c r="A29" s="18">
        <v>6</v>
      </c>
      <c r="B29" s="6" t="s">
        <v>201</v>
      </c>
      <c r="C29" s="64" t="s">
        <v>202</v>
      </c>
      <c r="D29" s="96" t="s">
        <v>200</v>
      </c>
      <c r="E29" s="9" t="s">
        <v>138</v>
      </c>
      <c r="F29" s="66">
        <v>38055</v>
      </c>
      <c r="G29" s="11" t="s">
        <v>73</v>
      </c>
      <c r="H29" s="1" t="s">
        <v>74</v>
      </c>
      <c r="I29" s="6" t="s">
        <v>53</v>
      </c>
      <c r="J29" s="19">
        <v>4</v>
      </c>
      <c r="K29" s="19">
        <v>2</v>
      </c>
      <c r="L29" s="19">
        <v>1</v>
      </c>
      <c r="M29" s="19">
        <v>2</v>
      </c>
      <c r="N29" s="19">
        <v>0</v>
      </c>
      <c r="O29" s="19">
        <v>1</v>
      </c>
      <c r="P29" s="19">
        <v>5</v>
      </c>
      <c r="Q29" s="19">
        <v>0</v>
      </c>
      <c r="R29" s="19">
        <v>0</v>
      </c>
      <c r="S29" s="19">
        <v>0</v>
      </c>
      <c r="T29" s="59">
        <v>15</v>
      </c>
      <c r="U29" s="12" t="s">
        <v>104</v>
      </c>
    </row>
    <row r="30" spans="1:21" ht="24" customHeight="1">
      <c r="A30" s="18">
        <v>1</v>
      </c>
      <c r="B30" s="15" t="s">
        <v>290</v>
      </c>
      <c r="C30" s="15" t="s">
        <v>291</v>
      </c>
      <c r="D30" s="15" t="s">
        <v>97</v>
      </c>
      <c r="E30" s="9" t="s">
        <v>138</v>
      </c>
      <c r="F30" s="11">
        <v>37787</v>
      </c>
      <c r="G30" s="11" t="s">
        <v>213</v>
      </c>
      <c r="H30" s="1" t="s">
        <v>74</v>
      </c>
      <c r="I30" s="6" t="s">
        <v>214</v>
      </c>
      <c r="J30" s="19">
        <v>0</v>
      </c>
      <c r="K30" s="19">
        <v>0</v>
      </c>
      <c r="L30" s="19">
        <v>0</v>
      </c>
      <c r="M30" s="19">
        <v>2</v>
      </c>
      <c r="N30" s="19">
        <v>7</v>
      </c>
      <c r="O30" s="19">
        <v>1</v>
      </c>
      <c r="P30" s="19">
        <v>1</v>
      </c>
      <c r="Q30" s="19">
        <v>0</v>
      </c>
      <c r="R30" s="19">
        <v>4</v>
      </c>
      <c r="S30" s="19">
        <v>0</v>
      </c>
      <c r="T30" s="59">
        <v>15</v>
      </c>
      <c r="U30" s="12" t="s">
        <v>292</v>
      </c>
    </row>
    <row r="31" spans="1:21" ht="24" customHeight="1">
      <c r="A31" s="18" t="s">
        <v>90</v>
      </c>
      <c r="B31" s="39" t="s">
        <v>494</v>
      </c>
      <c r="C31" s="12" t="s">
        <v>226</v>
      </c>
      <c r="D31" s="39" t="s">
        <v>128</v>
      </c>
      <c r="E31" s="9" t="s">
        <v>129</v>
      </c>
      <c r="F31" s="88">
        <v>37796</v>
      </c>
      <c r="G31" s="11" t="s">
        <v>213</v>
      </c>
      <c r="H31" s="1" t="s">
        <v>74</v>
      </c>
      <c r="I31" s="6" t="s">
        <v>365</v>
      </c>
      <c r="J31" s="19">
        <v>0</v>
      </c>
      <c r="K31" s="19">
        <v>1</v>
      </c>
      <c r="L31" s="19">
        <v>2</v>
      </c>
      <c r="M31" s="19">
        <v>2</v>
      </c>
      <c r="N31" s="19">
        <v>4</v>
      </c>
      <c r="O31" s="19">
        <v>0</v>
      </c>
      <c r="P31" s="19">
        <v>2</v>
      </c>
      <c r="Q31" s="19">
        <v>2</v>
      </c>
      <c r="R31" s="19">
        <v>1</v>
      </c>
      <c r="S31" s="19">
        <v>1</v>
      </c>
      <c r="T31" s="59">
        <v>15</v>
      </c>
      <c r="U31" s="12" t="s">
        <v>413</v>
      </c>
    </row>
    <row r="32" spans="1:21" ht="24" customHeight="1">
      <c r="A32" s="124">
        <v>5</v>
      </c>
      <c r="B32" s="124" t="s">
        <v>986</v>
      </c>
      <c r="C32" s="124" t="s">
        <v>472</v>
      </c>
      <c r="D32" s="124" t="s">
        <v>266</v>
      </c>
      <c r="E32" s="125" t="s">
        <v>129</v>
      </c>
      <c r="F32" s="126">
        <v>37567</v>
      </c>
      <c r="G32" s="126" t="s">
        <v>73</v>
      </c>
      <c r="H32" s="124" t="s">
        <v>74</v>
      </c>
      <c r="I32" s="127" t="s">
        <v>962</v>
      </c>
      <c r="J32" s="125">
        <v>3</v>
      </c>
      <c r="K32" s="128">
        <v>3</v>
      </c>
      <c r="L32" s="128">
        <v>0</v>
      </c>
      <c r="M32" s="128">
        <v>3</v>
      </c>
      <c r="N32" s="128">
        <v>0</v>
      </c>
      <c r="O32" s="128">
        <v>0</v>
      </c>
      <c r="P32" s="128">
        <v>6</v>
      </c>
      <c r="Q32" s="128">
        <v>0</v>
      </c>
      <c r="R32" s="128">
        <v>0</v>
      </c>
      <c r="S32" s="128">
        <v>2</v>
      </c>
      <c r="T32" s="128">
        <v>15</v>
      </c>
      <c r="U32" s="127" t="s">
        <v>963</v>
      </c>
    </row>
    <row r="33" spans="1:24" ht="24" customHeight="1">
      <c r="A33" s="18" t="s">
        <v>94</v>
      </c>
      <c r="B33" s="15" t="s">
        <v>423</v>
      </c>
      <c r="C33" s="15" t="s">
        <v>265</v>
      </c>
      <c r="D33" s="15" t="s">
        <v>80</v>
      </c>
      <c r="E33" s="9" t="s">
        <v>129</v>
      </c>
      <c r="F33" s="11">
        <v>37993</v>
      </c>
      <c r="G33" s="11" t="s">
        <v>213</v>
      </c>
      <c r="H33" s="1" t="s">
        <v>74</v>
      </c>
      <c r="I33" s="6" t="s">
        <v>365</v>
      </c>
      <c r="J33" s="47">
        <v>1</v>
      </c>
      <c r="K33" s="47">
        <v>1</v>
      </c>
      <c r="L33" s="47">
        <v>2</v>
      </c>
      <c r="M33" s="47">
        <v>2</v>
      </c>
      <c r="N33" s="47">
        <v>0</v>
      </c>
      <c r="O33" s="47">
        <v>0</v>
      </c>
      <c r="P33" s="47">
        <v>2</v>
      </c>
      <c r="Q33" s="47">
        <v>4</v>
      </c>
      <c r="R33" s="47">
        <v>0</v>
      </c>
      <c r="S33" s="47">
        <v>2</v>
      </c>
      <c r="T33" s="59">
        <v>14</v>
      </c>
      <c r="U33" s="12" t="s">
        <v>413</v>
      </c>
    </row>
    <row r="34" spans="1:24" ht="24" customHeight="1">
      <c r="A34" s="124">
        <v>1</v>
      </c>
      <c r="B34" s="124" t="s">
        <v>653</v>
      </c>
      <c r="C34" s="124" t="s">
        <v>612</v>
      </c>
      <c r="D34" s="124" t="s">
        <v>80</v>
      </c>
      <c r="E34" s="125" t="s">
        <v>129</v>
      </c>
      <c r="F34" s="126">
        <v>37830</v>
      </c>
      <c r="G34" s="126" t="s">
        <v>213</v>
      </c>
      <c r="H34" s="124" t="s">
        <v>74</v>
      </c>
      <c r="I34" s="127" t="s">
        <v>632</v>
      </c>
      <c r="J34" s="128">
        <v>4</v>
      </c>
      <c r="K34" s="128">
        <v>2</v>
      </c>
      <c r="L34" s="128">
        <v>0</v>
      </c>
      <c r="M34" s="128">
        <v>3</v>
      </c>
      <c r="N34" s="128">
        <v>1</v>
      </c>
      <c r="O34" s="128">
        <v>0</v>
      </c>
      <c r="P34" s="128">
        <v>2</v>
      </c>
      <c r="Q34" s="128">
        <v>0</v>
      </c>
      <c r="R34" s="128">
        <v>2</v>
      </c>
      <c r="S34" s="128">
        <v>0</v>
      </c>
      <c r="T34" s="128">
        <f>SUM(J34:S34)</f>
        <v>14</v>
      </c>
      <c r="U34" s="127" t="s">
        <v>654</v>
      </c>
    </row>
    <row r="35" spans="1:24" ht="24" customHeight="1">
      <c r="A35" s="18" t="s">
        <v>485</v>
      </c>
      <c r="B35" s="15" t="s">
        <v>486</v>
      </c>
      <c r="C35" s="15" t="s">
        <v>487</v>
      </c>
      <c r="D35" s="15" t="s">
        <v>388</v>
      </c>
      <c r="E35" s="9" t="s">
        <v>129</v>
      </c>
      <c r="F35" s="11">
        <v>37655</v>
      </c>
      <c r="G35" s="19" t="s">
        <v>213</v>
      </c>
      <c r="H35" s="1" t="s">
        <v>74</v>
      </c>
      <c r="I35" s="16" t="s">
        <v>365</v>
      </c>
      <c r="J35" s="19">
        <v>0</v>
      </c>
      <c r="K35" s="19">
        <v>0</v>
      </c>
      <c r="L35" s="19">
        <v>3</v>
      </c>
      <c r="M35" s="19">
        <v>2</v>
      </c>
      <c r="N35" s="19">
        <v>4</v>
      </c>
      <c r="O35" s="19">
        <v>2</v>
      </c>
      <c r="P35" s="19">
        <v>0</v>
      </c>
      <c r="Q35" s="19">
        <v>0</v>
      </c>
      <c r="R35" s="19">
        <v>2</v>
      </c>
      <c r="S35" s="19">
        <v>0</v>
      </c>
      <c r="T35" s="59">
        <v>13</v>
      </c>
      <c r="U35" s="12" t="s">
        <v>413</v>
      </c>
    </row>
    <row r="36" spans="1:24" ht="24" customHeight="1">
      <c r="A36" s="149">
        <v>12</v>
      </c>
      <c r="B36" s="149" t="s">
        <v>863</v>
      </c>
      <c r="C36" s="149" t="s">
        <v>887</v>
      </c>
      <c r="D36" s="149" t="s">
        <v>269</v>
      </c>
      <c r="E36" s="149" t="s">
        <v>72</v>
      </c>
      <c r="F36" s="156">
        <v>37863</v>
      </c>
      <c r="G36" s="149" t="s">
        <v>73</v>
      </c>
      <c r="H36" s="149" t="s">
        <v>74</v>
      </c>
      <c r="I36" s="149" t="s">
        <v>18</v>
      </c>
      <c r="J36" s="125">
        <v>4</v>
      </c>
      <c r="K36" s="128">
        <v>0</v>
      </c>
      <c r="L36" s="128">
        <v>0</v>
      </c>
      <c r="M36" s="128">
        <v>4</v>
      </c>
      <c r="N36" s="128">
        <v>0</v>
      </c>
      <c r="O36" s="128">
        <v>5</v>
      </c>
      <c r="P36" s="128">
        <v>0</v>
      </c>
      <c r="Q36" s="128">
        <v>0</v>
      </c>
      <c r="R36" s="128">
        <v>0</v>
      </c>
      <c r="S36" s="128">
        <v>0</v>
      </c>
      <c r="T36" s="128">
        <f>J36+K36+L36+M36+N36+O36+P36+Q36+R36+S36</f>
        <v>13</v>
      </c>
      <c r="U36" s="127" t="s">
        <v>823</v>
      </c>
    </row>
    <row r="37" spans="1:24" ht="24" customHeight="1">
      <c r="A37" s="124">
        <v>8</v>
      </c>
      <c r="B37" s="124" t="s">
        <v>605</v>
      </c>
      <c r="C37" s="124" t="s">
        <v>520</v>
      </c>
      <c r="D37" s="124" t="s">
        <v>115</v>
      </c>
      <c r="E37" s="125" t="s">
        <v>129</v>
      </c>
      <c r="F37" s="126">
        <v>37873</v>
      </c>
      <c r="G37" s="126" t="s">
        <v>73</v>
      </c>
      <c r="H37" s="124" t="s">
        <v>74</v>
      </c>
      <c r="I37" s="130" t="s">
        <v>535</v>
      </c>
      <c r="J37" s="125">
        <v>0</v>
      </c>
      <c r="K37" s="131">
        <v>0</v>
      </c>
      <c r="L37" s="131">
        <v>0</v>
      </c>
      <c r="M37" s="131">
        <v>2</v>
      </c>
      <c r="N37" s="131">
        <v>0</v>
      </c>
      <c r="O37" s="131">
        <v>3</v>
      </c>
      <c r="P37" s="131">
        <v>5</v>
      </c>
      <c r="Q37" s="131">
        <v>0</v>
      </c>
      <c r="R37" s="131">
        <v>1.5</v>
      </c>
      <c r="S37" s="131">
        <v>0.5</v>
      </c>
      <c r="T37" s="131">
        <f>J37+K37+L37+M37+N37+O37+P37+Q37+R37+S37</f>
        <v>12</v>
      </c>
      <c r="U37" s="131" t="s">
        <v>560</v>
      </c>
      <c r="V37" s="132"/>
    </row>
    <row r="38" spans="1:24" ht="24" customHeight="1">
      <c r="A38" s="124">
        <v>9</v>
      </c>
      <c r="B38" s="124" t="s">
        <v>606</v>
      </c>
      <c r="C38" s="124" t="s">
        <v>119</v>
      </c>
      <c r="D38" s="124" t="s">
        <v>71</v>
      </c>
      <c r="E38" s="125" t="s">
        <v>129</v>
      </c>
      <c r="F38" s="126">
        <v>37901</v>
      </c>
      <c r="G38" s="126" t="s">
        <v>73</v>
      </c>
      <c r="H38" s="124" t="s">
        <v>74</v>
      </c>
      <c r="I38" s="130" t="s">
        <v>535</v>
      </c>
      <c r="J38" s="153">
        <v>0</v>
      </c>
      <c r="K38" s="131">
        <v>0</v>
      </c>
      <c r="L38" s="131">
        <v>0</v>
      </c>
      <c r="M38" s="131">
        <v>2</v>
      </c>
      <c r="N38" s="131">
        <v>0</v>
      </c>
      <c r="O38" s="131">
        <v>3</v>
      </c>
      <c r="P38" s="131">
        <v>5</v>
      </c>
      <c r="Q38" s="131">
        <v>0</v>
      </c>
      <c r="R38" s="131">
        <v>1.5</v>
      </c>
      <c r="S38" s="131">
        <v>0.5</v>
      </c>
      <c r="T38" s="131">
        <f>J38+K38+L38+M38+N38+O38+P38+Q38+R38+S38</f>
        <v>12</v>
      </c>
      <c r="U38" s="131" t="s">
        <v>560</v>
      </c>
      <c r="V38" s="132"/>
    </row>
    <row r="39" spans="1:24" ht="24" customHeight="1">
      <c r="A39" s="149">
        <v>3</v>
      </c>
      <c r="B39" s="149" t="s">
        <v>913</v>
      </c>
      <c r="C39" s="149" t="s">
        <v>850</v>
      </c>
      <c r="D39" s="149" t="s">
        <v>266</v>
      </c>
      <c r="E39" s="149" t="s">
        <v>72</v>
      </c>
      <c r="F39" s="156">
        <v>38044</v>
      </c>
      <c r="G39" s="149" t="s">
        <v>73</v>
      </c>
      <c r="H39" s="149" t="s">
        <v>74</v>
      </c>
      <c r="I39" s="149" t="s">
        <v>18</v>
      </c>
      <c r="J39" s="153">
        <v>0</v>
      </c>
      <c r="K39" s="128">
        <v>0</v>
      </c>
      <c r="L39" s="128">
        <v>0</v>
      </c>
      <c r="M39" s="128">
        <v>0</v>
      </c>
      <c r="N39" s="128">
        <v>0</v>
      </c>
      <c r="O39" s="128">
        <v>8</v>
      </c>
      <c r="P39" s="128">
        <v>4</v>
      </c>
      <c r="Q39" s="128">
        <v>0</v>
      </c>
      <c r="R39" s="128">
        <v>0</v>
      </c>
      <c r="S39" s="128">
        <v>0</v>
      </c>
      <c r="T39" s="128">
        <f>J39+K39+L39+M39+N39+O39+P39+Q39+R39+S39</f>
        <v>12</v>
      </c>
      <c r="U39" s="127" t="s">
        <v>823</v>
      </c>
    </row>
    <row r="40" spans="1:24" ht="24" customHeight="1">
      <c r="A40" s="124">
        <v>1</v>
      </c>
      <c r="B40" s="124" t="s">
        <v>703</v>
      </c>
      <c r="C40" s="124" t="s">
        <v>137</v>
      </c>
      <c r="D40" s="124" t="s">
        <v>106</v>
      </c>
      <c r="E40" s="125" t="s">
        <v>85</v>
      </c>
      <c r="F40" s="126">
        <v>37825</v>
      </c>
      <c r="G40" s="126" t="s">
        <v>73</v>
      </c>
      <c r="H40" s="124" t="s">
        <v>74</v>
      </c>
      <c r="I40" s="127" t="s">
        <v>662</v>
      </c>
      <c r="J40" s="152">
        <v>1</v>
      </c>
      <c r="K40" s="128">
        <v>1</v>
      </c>
      <c r="L40" s="128">
        <v>0</v>
      </c>
      <c r="M40" s="128">
        <v>0</v>
      </c>
      <c r="N40" s="128">
        <v>1</v>
      </c>
      <c r="O40" s="128">
        <v>0</v>
      </c>
      <c r="P40" s="128">
        <v>4</v>
      </c>
      <c r="Q40" s="128">
        <v>1</v>
      </c>
      <c r="R40" s="128">
        <v>2</v>
      </c>
      <c r="S40" s="128">
        <v>1.5</v>
      </c>
      <c r="T40" s="128">
        <v>11.5</v>
      </c>
      <c r="U40" s="127" t="s">
        <v>663</v>
      </c>
    </row>
    <row r="41" spans="1:24" ht="24" customHeight="1">
      <c r="A41" s="18" t="s">
        <v>488</v>
      </c>
      <c r="B41" s="15" t="s">
        <v>489</v>
      </c>
      <c r="C41" s="15" t="s">
        <v>165</v>
      </c>
      <c r="D41" s="15" t="s">
        <v>490</v>
      </c>
      <c r="E41" s="9" t="s">
        <v>129</v>
      </c>
      <c r="F41" s="11">
        <v>37711</v>
      </c>
      <c r="G41" s="19" t="s">
        <v>213</v>
      </c>
      <c r="H41" s="1" t="s">
        <v>74</v>
      </c>
      <c r="I41" s="16" t="s">
        <v>365</v>
      </c>
      <c r="J41" s="214">
        <v>1</v>
      </c>
      <c r="K41" s="19">
        <v>0</v>
      </c>
      <c r="L41" s="19">
        <v>1</v>
      </c>
      <c r="M41" s="19">
        <v>2</v>
      </c>
      <c r="N41" s="19">
        <v>5</v>
      </c>
      <c r="O41" s="19">
        <v>0</v>
      </c>
      <c r="P41" s="19">
        <v>0</v>
      </c>
      <c r="Q41" s="19">
        <v>0</v>
      </c>
      <c r="R41" s="19">
        <v>1</v>
      </c>
      <c r="S41" s="19">
        <v>1</v>
      </c>
      <c r="T41" s="59">
        <v>11</v>
      </c>
      <c r="U41" s="12" t="s">
        <v>413</v>
      </c>
    </row>
    <row r="42" spans="1:24" ht="24" customHeight="1">
      <c r="A42" s="18" t="s">
        <v>495</v>
      </c>
      <c r="B42" s="15" t="s">
        <v>496</v>
      </c>
      <c r="C42" s="15" t="s">
        <v>123</v>
      </c>
      <c r="D42" s="15" t="s">
        <v>106</v>
      </c>
      <c r="E42" s="9" t="s">
        <v>138</v>
      </c>
      <c r="F42" s="11">
        <v>38022</v>
      </c>
      <c r="G42" s="11" t="s">
        <v>213</v>
      </c>
      <c r="H42" s="1" t="s">
        <v>74</v>
      </c>
      <c r="I42" s="6" t="s">
        <v>365</v>
      </c>
      <c r="J42" s="214">
        <v>0</v>
      </c>
      <c r="K42" s="19">
        <v>1</v>
      </c>
      <c r="L42" s="19">
        <v>2</v>
      </c>
      <c r="M42" s="19">
        <v>0</v>
      </c>
      <c r="N42" s="19">
        <v>3</v>
      </c>
      <c r="O42" s="19">
        <v>0</v>
      </c>
      <c r="P42" s="19">
        <v>2</v>
      </c>
      <c r="Q42" s="19">
        <v>2</v>
      </c>
      <c r="R42" s="19">
        <v>1</v>
      </c>
      <c r="S42" s="19">
        <v>0</v>
      </c>
      <c r="T42" s="59">
        <v>11</v>
      </c>
      <c r="U42" s="12" t="s">
        <v>413</v>
      </c>
    </row>
    <row r="43" spans="1:24" ht="24" customHeight="1">
      <c r="A43" s="149">
        <v>1</v>
      </c>
      <c r="B43" s="149" t="s">
        <v>459</v>
      </c>
      <c r="C43" s="149" t="s">
        <v>911</v>
      </c>
      <c r="D43" s="149" t="s">
        <v>221</v>
      </c>
      <c r="E43" s="149" t="s">
        <v>72</v>
      </c>
      <c r="F43" s="156">
        <v>38061</v>
      </c>
      <c r="G43" s="149" t="s">
        <v>73</v>
      </c>
      <c r="H43" s="149" t="s">
        <v>74</v>
      </c>
      <c r="I43" s="149" t="s">
        <v>18</v>
      </c>
      <c r="J43" s="154">
        <v>0</v>
      </c>
      <c r="K43" s="128">
        <v>3</v>
      </c>
      <c r="L43" s="128">
        <v>0</v>
      </c>
      <c r="M43" s="128">
        <v>3</v>
      </c>
      <c r="N43" s="128">
        <v>0</v>
      </c>
      <c r="O43" s="128">
        <v>5</v>
      </c>
      <c r="P43" s="128">
        <v>0</v>
      </c>
      <c r="Q43" s="128">
        <v>0</v>
      </c>
      <c r="R43" s="128">
        <v>0</v>
      </c>
      <c r="S43" s="128">
        <v>0</v>
      </c>
      <c r="T43" s="128">
        <f>J43+K43+L43+M43+N43+O43+P43+Q43+R43+S43</f>
        <v>11</v>
      </c>
      <c r="U43" s="127" t="s">
        <v>823</v>
      </c>
    </row>
    <row r="44" spans="1:24" ht="24" customHeight="1">
      <c r="A44" s="149">
        <v>2</v>
      </c>
      <c r="B44" s="149" t="s">
        <v>912</v>
      </c>
      <c r="C44" s="149" t="s">
        <v>527</v>
      </c>
      <c r="D44" s="149" t="s">
        <v>71</v>
      </c>
      <c r="E44" s="149" t="s">
        <v>72</v>
      </c>
      <c r="F44" s="156">
        <v>37926</v>
      </c>
      <c r="G44" s="149" t="s">
        <v>73</v>
      </c>
      <c r="H44" s="149" t="s">
        <v>74</v>
      </c>
      <c r="I44" s="149" t="s">
        <v>18</v>
      </c>
      <c r="J44" s="153">
        <v>3</v>
      </c>
      <c r="K44" s="128">
        <v>3</v>
      </c>
      <c r="L44" s="128">
        <v>0</v>
      </c>
      <c r="M44" s="128">
        <v>0</v>
      </c>
      <c r="N44" s="128">
        <v>0</v>
      </c>
      <c r="O44" s="128">
        <v>5</v>
      </c>
      <c r="P44" s="128">
        <v>0</v>
      </c>
      <c r="Q44" s="128">
        <v>0</v>
      </c>
      <c r="R44" s="128">
        <v>0</v>
      </c>
      <c r="S44" s="128">
        <v>0</v>
      </c>
      <c r="T44" s="128">
        <f>J44+K44+L44+M44+N44+O44+P44+Q44+R44+S44</f>
        <v>11</v>
      </c>
      <c r="U44" s="127" t="s">
        <v>823</v>
      </c>
    </row>
    <row r="45" spans="1:24" ht="24" customHeight="1">
      <c r="A45" s="18">
        <v>4</v>
      </c>
      <c r="B45" s="15" t="s">
        <v>196</v>
      </c>
      <c r="C45" s="15" t="s">
        <v>177</v>
      </c>
      <c r="D45" s="15" t="s">
        <v>197</v>
      </c>
      <c r="E45" s="9" t="s">
        <v>138</v>
      </c>
      <c r="F45" s="11">
        <v>37775</v>
      </c>
      <c r="G45" s="19" t="s">
        <v>73</v>
      </c>
      <c r="H45" s="1" t="s">
        <v>74</v>
      </c>
      <c r="I45" s="16" t="s">
        <v>53</v>
      </c>
      <c r="J45" s="214">
        <v>4</v>
      </c>
      <c r="K45" s="19">
        <v>0</v>
      </c>
      <c r="L45" s="19">
        <v>0</v>
      </c>
      <c r="M45" s="19">
        <v>2</v>
      </c>
      <c r="N45" s="19">
        <v>0</v>
      </c>
      <c r="O45" s="19">
        <v>1</v>
      </c>
      <c r="P45" s="19">
        <v>2</v>
      </c>
      <c r="Q45" s="19">
        <v>0</v>
      </c>
      <c r="R45" s="19">
        <v>0</v>
      </c>
      <c r="S45" s="19">
        <v>0</v>
      </c>
      <c r="T45" s="59">
        <v>9</v>
      </c>
      <c r="U45" s="12" t="s">
        <v>104</v>
      </c>
    </row>
    <row r="46" spans="1:24" ht="24" customHeight="1">
      <c r="A46" s="18">
        <v>5</v>
      </c>
      <c r="B46" s="6" t="s">
        <v>198</v>
      </c>
      <c r="C46" s="64" t="s">
        <v>199</v>
      </c>
      <c r="D46" s="96" t="s">
        <v>200</v>
      </c>
      <c r="E46" s="9" t="s">
        <v>138</v>
      </c>
      <c r="F46" s="66">
        <v>37779</v>
      </c>
      <c r="G46" s="11" t="s">
        <v>73</v>
      </c>
      <c r="H46" s="1" t="s">
        <v>74</v>
      </c>
      <c r="I46" s="6" t="s">
        <v>53</v>
      </c>
      <c r="J46" s="214">
        <v>4</v>
      </c>
      <c r="K46" s="19">
        <v>1</v>
      </c>
      <c r="L46" s="19">
        <v>0</v>
      </c>
      <c r="M46" s="19">
        <v>0</v>
      </c>
      <c r="N46" s="19">
        <v>0</v>
      </c>
      <c r="O46" s="19">
        <v>2</v>
      </c>
      <c r="P46" s="19">
        <v>2</v>
      </c>
      <c r="Q46" s="19">
        <v>0</v>
      </c>
      <c r="R46" s="19">
        <v>0</v>
      </c>
      <c r="S46" s="19">
        <v>0</v>
      </c>
      <c r="T46" s="59">
        <v>9</v>
      </c>
      <c r="U46" s="12" t="s">
        <v>104</v>
      </c>
    </row>
    <row r="47" spans="1:24" ht="24" customHeight="1">
      <c r="A47" s="7">
        <v>2</v>
      </c>
      <c r="B47" s="8" t="s">
        <v>136</v>
      </c>
      <c r="C47" s="8" t="s">
        <v>193</v>
      </c>
      <c r="D47" s="8" t="s">
        <v>106</v>
      </c>
      <c r="E47" s="9" t="s">
        <v>138</v>
      </c>
      <c r="F47" s="10">
        <v>37761</v>
      </c>
      <c r="G47" s="10" t="s">
        <v>73</v>
      </c>
      <c r="H47" s="83" t="s">
        <v>74</v>
      </c>
      <c r="I47" s="6" t="s">
        <v>53</v>
      </c>
      <c r="J47" s="219">
        <v>4</v>
      </c>
      <c r="K47" s="9">
        <v>1</v>
      </c>
      <c r="L47" s="9">
        <v>0</v>
      </c>
      <c r="M47" s="9">
        <v>0</v>
      </c>
      <c r="N47" s="9">
        <v>0</v>
      </c>
      <c r="O47" s="9">
        <v>1</v>
      </c>
      <c r="P47" s="9">
        <v>2</v>
      </c>
      <c r="Q47" s="9">
        <v>0</v>
      </c>
      <c r="R47" s="9">
        <v>0</v>
      </c>
      <c r="S47" s="9">
        <v>0</v>
      </c>
      <c r="T47" s="63">
        <v>8</v>
      </c>
      <c r="U47" s="8" t="s">
        <v>104</v>
      </c>
      <c r="V47" s="77"/>
      <c r="W47" s="77"/>
      <c r="X47" s="77"/>
    </row>
    <row r="48" spans="1:24" ht="24" customHeight="1">
      <c r="A48" s="149">
        <v>4</v>
      </c>
      <c r="B48" s="149" t="s">
        <v>914</v>
      </c>
      <c r="C48" s="149" t="s">
        <v>887</v>
      </c>
      <c r="D48" s="149" t="s">
        <v>221</v>
      </c>
      <c r="E48" s="149" t="s">
        <v>72</v>
      </c>
      <c r="F48" s="156">
        <v>38087</v>
      </c>
      <c r="G48" s="149" t="s">
        <v>73</v>
      </c>
      <c r="H48" s="149" t="s">
        <v>74</v>
      </c>
      <c r="I48" s="149" t="s">
        <v>18</v>
      </c>
      <c r="J48" s="153">
        <v>0</v>
      </c>
      <c r="K48" s="128">
        <v>2</v>
      </c>
      <c r="L48" s="128">
        <v>0</v>
      </c>
      <c r="M48" s="128">
        <v>0</v>
      </c>
      <c r="N48" s="128">
        <v>0</v>
      </c>
      <c r="O48" s="128">
        <v>6</v>
      </c>
      <c r="P48" s="128">
        <v>0</v>
      </c>
      <c r="Q48" s="128">
        <v>0</v>
      </c>
      <c r="R48" s="128">
        <v>0</v>
      </c>
      <c r="S48" s="128">
        <v>0</v>
      </c>
      <c r="T48" s="128">
        <f>J48+K48+L48+M48+N48+O48+P48+Q48+R48+S48</f>
        <v>8</v>
      </c>
      <c r="U48" s="127" t="s">
        <v>823</v>
      </c>
    </row>
    <row r="49" spans="1:24" ht="24" customHeight="1">
      <c r="A49" s="149">
        <v>11</v>
      </c>
      <c r="B49" s="149" t="s">
        <v>923</v>
      </c>
      <c r="C49" s="149" t="s">
        <v>527</v>
      </c>
      <c r="D49" s="149" t="s">
        <v>132</v>
      </c>
      <c r="E49" s="149" t="s">
        <v>72</v>
      </c>
      <c r="F49" s="156">
        <v>37869</v>
      </c>
      <c r="G49" s="149" t="s">
        <v>73</v>
      </c>
      <c r="H49" s="149" t="s">
        <v>74</v>
      </c>
      <c r="I49" s="149" t="s">
        <v>18</v>
      </c>
      <c r="J49" s="153">
        <v>0</v>
      </c>
      <c r="K49" s="128">
        <v>1</v>
      </c>
      <c r="L49" s="128">
        <v>0</v>
      </c>
      <c r="M49" s="128">
        <v>1</v>
      </c>
      <c r="N49" s="128">
        <v>0</v>
      </c>
      <c r="O49" s="128">
        <v>6</v>
      </c>
      <c r="P49" s="128">
        <v>0</v>
      </c>
      <c r="Q49" s="128">
        <v>0</v>
      </c>
      <c r="R49" s="128">
        <v>0</v>
      </c>
      <c r="S49" s="128">
        <v>0</v>
      </c>
      <c r="T49" s="128">
        <f>J49+K49+L49+M49+N49+O49+P49+Q49+R49+S49</f>
        <v>8</v>
      </c>
      <c r="U49" s="127" t="s">
        <v>823</v>
      </c>
    </row>
    <row r="50" spans="1:24" ht="24" customHeight="1">
      <c r="A50" s="149">
        <v>7</v>
      </c>
      <c r="B50" s="149" t="s">
        <v>919</v>
      </c>
      <c r="C50" s="149" t="s">
        <v>434</v>
      </c>
      <c r="D50" s="149" t="s">
        <v>266</v>
      </c>
      <c r="E50" s="149" t="s">
        <v>72</v>
      </c>
      <c r="F50" s="156">
        <v>38105</v>
      </c>
      <c r="G50" s="149" t="s">
        <v>73</v>
      </c>
      <c r="H50" s="149" t="s">
        <v>74</v>
      </c>
      <c r="I50" s="149" t="s">
        <v>18</v>
      </c>
      <c r="J50" s="125">
        <v>0</v>
      </c>
      <c r="K50" s="128">
        <v>0</v>
      </c>
      <c r="L50" s="128">
        <v>0</v>
      </c>
      <c r="M50" s="128">
        <v>0</v>
      </c>
      <c r="N50" s="128">
        <v>0</v>
      </c>
      <c r="O50" s="128">
        <v>6</v>
      </c>
      <c r="P50" s="128">
        <v>0</v>
      </c>
      <c r="Q50" s="128">
        <v>0</v>
      </c>
      <c r="R50" s="128">
        <v>0</v>
      </c>
      <c r="S50" s="128">
        <v>0</v>
      </c>
      <c r="T50" s="128">
        <f>J50+K50+L50+M50+N50+O50+P50+Q50+R50+S50</f>
        <v>6</v>
      </c>
      <c r="U50" s="127" t="s">
        <v>823</v>
      </c>
    </row>
    <row r="51" spans="1:24" ht="24" customHeight="1">
      <c r="A51" s="149">
        <v>9</v>
      </c>
      <c r="B51" s="149" t="s">
        <v>920</v>
      </c>
      <c r="C51" s="149" t="s">
        <v>921</v>
      </c>
      <c r="D51" s="149" t="s">
        <v>168</v>
      </c>
      <c r="E51" s="149" t="s">
        <v>85</v>
      </c>
      <c r="F51" s="156">
        <v>37808</v>
      </c>
      <c r="G51" s="149" t="s">
        <v>73</v>
      </c>
      <c r="H51" s="149" t="s">
        <v>74</v>
      </c>
      <c r="I51" s="149" t="s">
        <v>18</v>
      </c>
      <c r="J51" s="125">
        <v>0</v>
      </c>
      <c r="K51" s="128">
        <v>0</v>
      </c>
      <c r="L51" s="128">
        <v>0</v>
      </c>
      <c r="M51" s="128">
        <v>0</v>
      </c>
      <c r="N51" s="128">
        <v>0</v>
      </c>
      <c r="O51" s="128">
        <v>6</v>
      </c>
      <c r="P51" s="128">
        <v>0</v>
      </c>
      <c r="Q51" s="128">
        <v>0</v>
      </c>
      <c r="R51" s="128">
        <v>0</v>
      </c>
      <c r="S51" s="128">
        <v>0</v>
      </c>
      <c r="T51" s="128">
        <f>J51+K51+L51+M51+N51+O51+P51+Q51+R51+S51</f>
        <v>6</v>
      </c>
      <c r="U51" s="127" t="s">
        <v>823</v>
      </c>
    </row>
    <row r="52" spans="1:24" ht="24" customHeight="1">
      <c r="A52" s="124">
        <v>1</v>
      </c>
      <c r="B52" s="124" t="s">
        <v>1062</v>
      </c>
      <c r="C52" s="124" t="s">
        <v>96</v>
      </c>
      <c r="D52" s="124" t="s">
        <v>463</v>
      </c>
      <c r="E52" s="125" t="s">
        <v>85</v>
      </c>
      <c r="F52" s="126">
        <v>37756</v>
      </c>
      <c r="G52" s="126" t="s">
        <v>73</v>
      </c>
      <c r="H52" s="124" t="s">
        <v>74</v>
      </c>
      <c r="I52" s="127" t="s">
        <v>1002</v>
      </c>
      <c r="J52" s="128">
        <v>2</v>
      </c>
      <c r="K52" s="128">
        <v>0</v>
      </c>
      <c r="L52" s="128">
        <v>1</v>
      </c>
      <c r="M52" s="128">
        <v>1</v>
      </c>
      <c r="N52" s="128">
        <v>0</v>
      </c>
      <c r="O52" s="128">
        <v>0</v>
      </c>
      <c r="P52" s="128">
        <v>0</v>
      </c>
      <c r="Q52" s="128">
        <v>0</v>
      </c>
      <c r="R52" s="128">
        <v>0</v>
      </c>
      <c r="S52" s="128">
        <v>2</v>
      </c>
      <c r="T52" s="128">
        <v>6</v>
      </c>
      <c r="U52" s="127" t="s">
        <v>1038</v>
      </c>
    </row>
    <row r="53" spans="1:24" ht="24" customHeight="1">
      <c r="A53" s="124">
        <v>6</v>
      </c>
      <c r="B53" s="124" t="s">
        <v>602</v>
      </c>
      <c r="C53" s="124" t="s">
        <v>539</v>
      </c>
      <c r="D53" s="124" t="s">
        <v>71</v>
      </c>
      <c r="E53" s="125" t="s">
        <v>129</v>
      </c>
      <c r="F53" s="126">
        <v>37688</v>
      </c>
      <c r="G53" s="126" t="s">
        <v>73</v>
      </c>
      <c r="H53" s="124" t="s">
        <v>74</v>
      </c>
      <c r="I53" s="130" t="s">
        <v>535</v>
      </c>
      <c r="J53" s="125">
        <v>0</v>
      </c>
      <c r="K53" s="131">
        <v>0</v>
      </c>
      <c r="L53" s="131">
        <v>0</v>
      </c>
      <c r="M53" s="131">
        <v>2</v>
      </c>
      <c r="N53" s="131">
        <v>0</v>
      </c>
      <c r="O53" s="131">
        <v>0</v>
      </c>
      <c r="P53" s="131">
        <v>0</v>
      </c>
      <c r="Q53" s="131">
        <v>0</v>
      </c>
      <c r="R53" s="131">
        <v>1.5</v>
      </c>
      <c r="S53" s="131">
        <v>0.5</v>
      </c>
      <c r="T53" s="131">
        <f>J53+K53+L53+M53+N53+O53+P53+Q53+R53+S53</f>
        <v>4</v>
      </c>
      <c r="U53" s="130" t="s">
        <v>560</v>
      </c>
      <c r="V53" s="132"/>
    </row>
    <row r="54" spans="1:24" ht="24" customHeight="1">
      <c r="A54" s="124">
        <v>11</v>
      </c>
      <c r="B54" s="124" t="s">
        <v>608</v>
      </c>
      <c r="C54" s="124" t="s">
        <v>137</v>
      </c>
      <c r="D54" s="124" t="s">
        <v>106</v>
      </c>
      <c r="E54" s="125" t="s">
        <v>138</v>
      </c>
      <c r="F54" s="126">
        <v>37828</v>
      </c>
      <c r="G54" s="126" t="s">
        <v>73</v>
      </c>
      <c r="H54" s="124" t="s">
        <v>74</v>
      </c>
      <c r="I54" s="130" t="s">
        <v>535</v>
      </c>
      <c r="J54" s="125">
        <v>0</v>
      </c>
      <c r="K54" s="131">
        <v>0</v>
      </c>
      <c r="L54" s="131">
        <v>0</v>
      </c>
      <c r="M54" s="131">
        <v>0</v>
      </c>
      <c r="N54" s="131">
        <v>0</v>
      </c>
      <c r="O54" s="131">
        <v>3</v>
      </c>
      <c r="P54" s="131">
        <v>0</v>
      </c>
      <c r="Q54" s="131">
        <v>0</v>
      </c>
      <c r="R54" s="131">
        <v>0</v>
      </c>
      <c r="S54" s="131">
        <v>0</v>
      </c>
      <c r="T54" s="131">
        <f>J54+K54+L54+M54+N54+O54+P54+Q54+R54+S54</f>
        <v>3</v>
      </c>
      <c r="U54" s="131" t="s">
        <v>560</v>
      </c>
      <c r="V54" s="132"/>
    </row>
    <row r="55" spans="1:24" ht="24" customHeight="1">
      <c r="A55" s="124">
        <v>7</v>
      </c>
      <c r="B55" s="124" t="s">
        <v>603</v>
      </c>
      <c r="C55" s="124" t="s">
        <v>604</v>
      </c>
      <c r="D55" s="124" t="s">
        <v>490</v>
      </c>
      <c r="E55" s="125" t="s">
        <v>129</v>
      </c>
      <c r="F55" s="126">
        <v>37640</v>
      </c>
      <c r="G55" s="126" t="s">
        <v>73</v>
      </c>
      <c r="H55" s="124" t="s">
        <v>74</v>
      </c>
      <c r="I55" s="130" t="s">
        <v>535</v>
      </c>
      <c r="J55" s="125">
        <v>0</v>
      </c>
      <c r="K55" s="131">
        <v>0</v>
      </c>
      <c r="L55" s="131">
        <v>0</v>
      </c>
      <c r="M55" s="131">
        <v>2</v>
      </c>
      <c r="N55" s="131">
        <v>0</v>
      </c>
      <c r="O55" s="131">
        <v>0</v>
      </c>
      <c r="P55" s="131">
        <v>0</v>
      </c>
      <c r="Q55" s="131">
        <v>0</v>
      </c>
      <c r="R55" s="131">
        <v>0</v>
      </c>
      <c r="S55" s="131">
        <v>0.5</v>
      </c>
      <c r="T55" s="131">
        <f>J55+K55+L55+M55+N55+O55+P55+Q55+R55+S55</f>
        <v>2.5</v>
      </c>
      <c r="U55" s="131" t="s">
        <v>560</v>
      </c>
      <c r="V55" s="132"/>
      <c r="W55" s="77"/>
      <c r="X55" s="77"/>
    </row>
    <row r="56" spans="1:24" ht="24" customHeight="1">
      <c r="A56" s="18">
        <v>2</v>
      </c>
      <c r="B56" s="15" t="s">
        <v>293</v>
      </c>
      <c r="C56" s="15" t="s">
        <v>294</v>
      </c>
      <c r="D56" s="15" t="s">
        <v>295</v>
      </c>
      <c r="E56" s="9" t="s">
        <v>138</v>
      </c>
      <c r="F56" s="11">
        <v>37841</v>
      </c>
      <c r="G56" s="11" t="s">
        <v>213</v>
      </c>
      <c r="H56" s="1" t="s">
        <v>74</v>
      </c>
      <c r="I56" s="6" t="s">
        <v>214</v>
      </c>
      <c r="J56" s="19">
        <v>0</v>
      </c>
      <c r="K56" s="19">
        <v>0</v>
      </c>
      <c r="L56" s="19">
        <v>0</v>
      </c>
      <c r="M56" s="19">
        <v>2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59">
        <v>2</v>
      </c>
      <c r="U56" s="12" t="s">
        <v>292</v>
      </c>
    </row>
    <row r="57" spans="1:24" ht="24" customHeight="1">
      <c r="A57" s="124">
        <v>10</v>
      </c>
      <c r="B57" s="124" t="s">
        <v>607</v>
      </c>
      <c r="C57" s="124" t="s">
        <v>289</v>
      </c>
      <c r="D57" s="124" t="s">
        <v>371</v>
      </c>
      <c r="E57" s="125" t="s">
        <v>129</v>
      </c>
      <c r="F57" s="126">
        <v>37682</v>
      </c>
      <c r="G57" s="126" t="s">
        <v>73</v>
      </c>
      <c r="H57" s="124" t="s">
        <v>74</v>
      </c>
      <c r="I57" s="130" t="s">
        <v>535</v>
      </c>
      <c r="J57" s="125">
        <v>0</v>
      </c>
      <c r="K57" s="131">
        <v>0</v>
      </c>
      <c r="L57" s="131">
        <v>0</v>
      </c>
      <c r="M57" s="131">
        <v>2</v>
      </c>
      <c r="N57" s="131">
        <v>0</v>
      </c>
      <c r="O57" s="131">
        <v>0</v>
      </c>
      <c r="P57" s="131">
        <v>0</v>
      </c>
      <c r="Q57" s="131">
        <v>0</v>
      </c>
      <c r="R57" s="131">
        <v>0</v>
      </c>
      <c r="S57" s="131">
        <v>0</v>
      </c>
      <c r="T57" s="131">
        <f>J57+K57+L57+M57+N57+O57+P57+Q57+R57+S57</f>
        <v>2</v>
      </c>
      <c r="U57" s="131" t="s">
        <v>560</v>
      </c>
      <c r="V57" s="132"/>
    </row>
    <row r="58" spans="1:24" ht="24" customHeight="1">
      <c r="A58" s="149">
        <v>5</v>
      </c>
      <c r="B58" s="149" t="s">
        <v>915</v>
      </c>
      <c r="C58" s="149" t="s">
        <v>916</v>
      </c>
      <c r="D58" s="149" t="s">
        <v>71</v>
      </c>
      <c r="E58" s="149" t="s">
        <v>72</v>
      </c>
      <c r="F58" s="156">
        <v>37679</v>
      </c>
      <c r="G58" s="149" t="s">
        <v>73</v>
      </c>
      <c r="H58" s="149" t="s">
        <v>74</v>
      </c>
      <c r="I58" s="149" t="s">
        <v>18</v>
      </c>
      <c r="J58" s="125">
        <v>0</v>
      </c>
      <c r="K58" s="128">
        <v>0</v>
      </c>
      <c r="L58" s="128">
        <v>0</v>
      </c>
      <c r="M58" s="128">
        <v>0</v>
      </c>
      <c r="N58" s="128">
        <v>0</v>
      </c>
      <c r="O58" s="128">
        <v>0</v>
      </c>
      <c r="P58" s="128">
        <v>0</v>
      </c>
      <c r="Q58" s="128">
        <v>0</v>
      </c>
      <c r="R58" s="128">
        <v>0</v>
      </c>
      <c r="S58" s="128">
        <v>0</v>
      </c>
      <c r="T58" s="128">
        <f>J58+K58+L58+M58+N58+O58+P58+Q58+R58+S58</f>
        <v>0</v>
      </c>
      <c r="U58" s="127" t="s">
        <v>823</v>
      </c>
    </row>
    <row r="59" spans="1:24" ht="24" customHeight="1">
      <c r="A59" s="149">
        <v>8</v>
      </c>
      <c r="B59" s="149" t="s">
        <v>849</v>
      </c>
      <c r="C59" s="149" t="s">
        <v>454</v>
      </c>
      <c r="D59" s="149" t="s">
        <v>176</v>
      </c>
      <c r="E59" s="149" t="s">
        <v>72</v>
      </c>
      <c r="F59" s="156">
        <v>37796</v>
      </c>
      <c r="G59" s="149" t="s">
        <v>73</v>
      </c>
      <c r="H59" s="149" t="s">
        <v>74</v>
      </c>
      <c r="I59" s="149" t="s">
        <v>18</v>
      </c>
      <c r="J59" s="125">
        <v>0</v>
      </c>
      <c r="K59" s="128">
        <v>0</v>
      </c>
      <c r="L59" s="128">
        <v>0</v>
      </c>
      <c r="M59" s="128">
        <v>0</v>
      </c>
      <c r="N59" s="128">
        <v>0</v>
      </c>
      <c r="O59" s="128">
        <v>0</v>
      </c>
      <c r="P59" s="128">
        <v>0</v>
      </c>
      <c r="Q59" s="128">
        <v>0</v>
      </c>
      <c r="R59" s="128">
        <v>0</v>
      </c>
      <c r="S59" s="128">
        <v>0</v>
      </c>
      <c r="T59" s="128">
        <f>J59+K59+L59+M59+N59+O59+P59+Q59+R59+S59</f>
        <v>0</v>
      </c>
      <c r="U59" s="127" t="s">
        <v>823</v>
      </c>
    </row>
    <row r="60" spans="1:24" ht="24" customHeight="1">
      <c r="A60" s="149">
        <v>10</v>
      </c>
      <c r="B60" s="149" t="s">
        <v>922</v>
      </c>
      <c r="C60" s="149" t="s">
        <v>848</v>
      </c>
      <c r="D60" s="149" t="s">
        <v>71</v>
      </c>
      <c r="E60" s="149" t="s">
        <v>72</v>
      </c>
      <c r="F60" s="156">
        <v>37747</v>
      </c>
      <c r="G60" s="149" t="s">
        <v>73</v>
      </c>
      <c r="H60" s="149" t="s">
        <v>74</v>
      </c>
      <c r="I60" s="149" t="s">
        <v>18</v>
      </c>
      <c r="J60" s="125">
        <v>0</v>
      </c>
      <c r="K60" s="128">
        <v>0</v>
      </c>
      <c r="L60" s="128">
        <v>0</v>
      </c>
      <c r="M60" s="128">
        <v>0</v>
      </c>
      <c r="N60" s="128">
        <v>0</v>
      </c>
      <c r="O60" s="128">
        <v>0</v>
      </c>
      <c r="P60" s="128">
        <v>0</v>
      </c>
      <c r="Q60" s="128">
        <v>0</v>
      </c>
      <c r="R60" s="128">
        <v>0</v>
      </c>
      <c r="S60" s="128">
        <v>0</v>
      </c>
      <c r="T60" s="128">
        <f>J60+K60+L60+M60+N60+O60+P60+Q60+R60+S60</f>
        <v>0</v>
      </c>
      <c r="U60" s="127" t="s">
        <v>823</v>
      </c>
    </row>
    <row r="61" spans="1:24" ht="24" customHeight="1">
      <c r="A61" s="2"/>
      <c r="B61" s="15"/>
      <c r="C61" s="15"/>
      <c r="D61" s="39"/>
      <c r="E61" s="9"/>
      <c r="F61" s="65"/>
      <c r="G61" s="95"/>
      <c r="H61" s="40"/>
      <c r="I61" s="6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59"/>
      <c r="U61" s="102"/>
    </row>
    <row r="62" spans="1:24" ht="24" customHeight="1">
      <c r="A62" s="2"/>
      <c r="B62" s="6"/>
      <c r="C62" s="64"/>
      <c r="D62" s="96"/>
      <c r="E62" s="9"/>
      <c r="F62" s="66"/>
      <c r="G62" s="3"/>
      <c r="H62" s="1"/>
      <c r="I62" s="6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59"/>
      <c r="U62" s="12"/>
    </row>
    <row r="63" spans="1:24" ht="24" customHeight="1">
      <c r="A63" s="2"/>
      <c r="B63" s="15"/>
      <c r="C63" s="15"/>
      <c r="D63" s="15"/>
      <c r="E63" s="19"/>
      <c r="F63" s="11"/>
      <c r="G63" s="3"/>
      <c r="H63" s="1"/>
      <c r="I63" s="6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59"/>
      <c r="U63" s="12"/>
    </row>
    <row r="64" spans="1:24" ht="24" customHeight="1">
      <c r="A64" s="2"/>
      <c r="B64" s="15"/>
      <c r="C64" s="15"/>
      <c r="D64" s="15"/>
      <c r="E64" s="19"/>
      <c r="F64" s="11"/>
      <c r="G64" s="3"/>
      <c r="H64" s="1"/>
      <c r="I64" s="6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59"/>
      <c r="U64" s="12"/>
    </row>
    <row r="65" spans="1:21" ht="24" customHeight="1">
      <c r="A65" s="2"/>
      <c r="B65" s="15"/>
      <c r="C65" s="15"/>
      <c r="D65" s="15"/>
      <c r="E65" s="9"/>
      <c r="F65" s="11"/>
      <c r="G65" s="3"/>
      <c r="H65" s="1"/>
      <c r="I65" s="6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59"/>
      <c r="U65" s="12"/>
    </row>
    <row r="66" spans="1:21" ht="24" customHeight="1">
      <c r="A66" s="2"/>
      <c r="B66" s="15"/>
      <c r="C66" s="15"/>
      <c r="D66" s="15"/>
      <c r="E66" s="19"/>
      <c r="F66" s="11"/>
      <c r="G66" s="3"/>
      <c r="H66" s="1"/>
      <c r="I66" s="6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59"/>
      <c r="U66" s="12"/>
    </row>
    <row r="67" spans="1:21" ht="24" customHeight="1">
      <c r="A67" s="2"/>
      <c r="B67" s="15"/>
      <c r="C67" s="15"/>
      <c r="D67" s="15"/>
      <c r="E67" s="19"/>
      <c r="F67" s="11"/>
      <c r="G67" s="3"/>
      <c r="H67" s="1"/>
      <c r="I67" s="6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59"/>
      <c r="U67" s="12"/>
    </row>
    <row r="68" spans="1:21" ht="24" customHeight="1">
      <c r="A68" s="2"/>
      <c r="B68" s="6"/>
      <c r="C68" s="64"/>
      <c r="D68" s="96"/>
      <c r="E68" s="19"/>
      <c r="F68" s="66"/>
      <c r="G68" s="3"/>
      <c r="H68" s="1"/>
      <c r="I68" s="6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59"/>
      <c r="U68" s="12"/>
    </row>
    <row r="69" spans="1:21" ht="24" customHeight="1">
      <c r="A69" s="2"/>
      <c r="B69" s="6"/>
      <c r="C69" s="64"/>
      <c r="D69" s="96"/>
      <c r="E69" s="9"/>
      <c r="F69" s="66"/>
      <c r="G69" s="3"/>
      <c r="H69" s="1"/>
      <c r="I69" s="6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59"/>
      <c r="U69" s="12"/>
    </row>
    <row r="70" spans="1:21" ht="24" customHeight="1">
      <c r="A70" s="2"/>
      <c r="B70" s="15"/>
      <c r="C70" s="15"/>
      <c r="D70" s="15"/>
      <c r="E70" s="9"/>
      <c r="F70" s="11"/>
      <c r="G70" s="3"/>
      <c r="H70" s="1"/>
      <c r="I70" s="6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59"/>
      <c r="U70" s="12"/>
    </row>
    <row r="71" spans="1:21" ht="24" customHeight="1">
      <c r="A71" s="18"/>
      <c r="B71" s="39"/>
      <c r="C71" s="12"/>
      <c r="D71" s="39"/>
      <c r="E71" s="9"/>
      <c r="F71" s="88"/>
      <c r="G71" s="11"/>
      <c r="H71" s="1"/>
      <c r="I71" s="6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59"/>
      <c r="U71" s="12"/>
    </row>
    <row r="72" spans="1:21" ht="24" customHeight="1">
      <c r="A72" s="18"/>
      <c r="B72" s="39"/>
      <c r="C72" s="12"/>
      <c r="D72" s="39"/>
      <c r="E72" s="9"/>
      <c r="F72" s="88"/>
      <c r="G72" s="11"/>
      <c r="H72" s="1"/>
      <c r="I72" s="6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59"/>
      <c r="U72" s="12"/>
    </row>
    <row r="73" spans="1:21" ht="24" customHeight="1">
      <c r="A73" s="18"/>
      <c r="B73" s="15"/>
      <c r="C73" s="15"/>
      <c r="D73" s="15"/>
      <c r="E73" s="19"/>
      <c r="F73" s="11"/>
      <c r="G73" s="11"/>
      <c r="H73" s="1"/>
      <c r="I73" s="6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59"/>
      <c r="U73" s="12"/>
    </row>
    <row r="74" spans="1:21" ht="24" customHeight="1">
      <c r="A74" s="18"/>
      <c r="B74" s="15"/>
      <c r="C74" s="15"/>
      <c r="D74" s="15"/>
      <c r="E74" s="9"/>
      <c r="F74" s="11"/>
      <c r="G74" s="11"/>
      <c r="H74" s="1"/>
      <c r="I74" s="6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59"/>
      <c r="U74" s="12"/>
    </row>
    <row r="75" spans="1:21" ht="24" customHeight="1">
      <c r="A75" s="18"/>
      <c r="B75" s="15"/>
      <c r="C75" s="15"/>
      <c r="D75" s="15"/>
      <c r="E75" s="19"/>
      <c r="F75" s="11"/>
      <c r="G75" s="11"/>
      <c r="H75" s="1"/>
      <c r="I75" s="6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59"/>
      <c r="U75" s="12"/>
    </row>
    <row r="76" spans="1:21" ht="24" customHeight="1">
      <c r="A76" s="18"/>
      <c r="B76" s="15"/>
      <c r="C76" s="15"/>
      <c r="D76" s="15"/>
      <c r="E76" s="9"/>
      <c r="F76" s="11"/>
      <c r="G76" s="11"/>
      <c r="H76" s="1"/>
      <c r="I76" s="6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59"/>
      <c r="U76" s="12"/>
    </row>
    <row r="77" spans="1:21" ht="24" customHeight="1">
      <c r="A77" s="18"/>
      <c r="B77" s="15"/>
      <c r="C77" s="15"/>
      <c r="D77" s="15"/>
      <c r="E77" s="19"/>
      <c r="F77" s="11"/>
      <c r="G77" s="11"/>
      <c r="H77" s="1"/>
      <c r="I77" s="6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59"/>
      <c r="U77" s="12"/>
    </row>
    <row r="78" spans="1:21" ht="24" customHeight="1">
      <c r="A78" s="18"/>
      <c r="B78" s="15"/>
      <c r="C78" s="15"/>
      <c r="D78" s="15"/>
      <c r="E78" s="9"/>
      <c r="F78" s="11"/>
      <c r="G78" s="11"/>
      <c r="H78" s="1"/>
      <c r="I78" s="6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59"/>
      <c r="U78" s="12"/>
    </row>
    <row r="79" spans="1:21" ht="24" customHeight="1">
      <c r="A79" s="18"/>
      <c r="B79" s="15"/>
      <c r="C79" s="15"/>
      <c r="D79" s="15"/>
      <c r="E79" s="19"/>
      <c r="F79" s="11"/>
      <c r="G79" s="11"/>
      <c r="H79" s="1"/>
      <c r="I79" s="6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59"/>
      <c r="U79" s="12"/>
    </row>
    <row r="80" spans="1:21" ht="24" customHeight="1">
      <c r="A80" s="18"/>
      <c r="B80" s="15"/>
      <c r="C80" s="15"/>
      <c r="D80" s="15"/>
      <c r="E80" s="19"/>
      <c r="F80" s="11"/>
      <c r="G80" s="11"/>
      <c r="H80" s="1"/>
      <c r="I80" s="6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59"/>
      <c r="U80" s="12"/>
    </row>
    <row r="81" spans="1:21" ht="24" customHeight="1">
      <c r="A81" s="18"/>
      <c r="B81" s="15"/>
      <c r="C81" s="15"/>
      <c r="D81" s="15"/>
      <c r="E81" s="9"/>
      <c r="F81" s="11"/>
      <c r="G81" s="11"/>
      <c r="H81" s="1"/>
      <c r="I81" s="6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59"/>
      <c r="U81" s="12"/>
    </row>
    <row r="82" spans="1:21" ht="24" customHeight="1">
      <c r="A82" s="18"/>
      <c r="B82" s="6"/>
      <c r="C82" s="64"/>
      <c r="D82" s="96"/>
      <c r="E82" s="9"/>
      <c r="F82" s="66"/>
      <c r="G82" s="11"/>
      <c r="H82" s="1"/>
      <c r="I82" s="6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59"/>
      <c r="U82" s="12"/>
    </row>
    <row r="83" spans="1:21" ht="24" customHeight="1">
      <c r="A83" s="18"/>
      <c r="B83" s="6"/>
      <c r="C83" s="64"/>
      <c r="D83" s="96"/>
      <c r="E83" s="19"/>
      <c r="F83" s="66"/>
      <c r="G83" s="11"/>
      <c r="H83" s="1"/>
      <c r="I83" s="6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59"/>
      <c r="U83" s="12"/>
    </row>
    <row r="84" spans="1:21" ht="24" customHeight="1">
      <c r="A84" s="18"/>
      <c r="B84" s="6"/>
      <c r="C84" s="64"/>
      <c r="D84" s="96"/>
      <c r="E84" s="19"/>
      <c r="F84" s="66"/>
      <c r="G84" s="11"/>
      <c r="H84" s="1"/>
      <c r="I84" s="6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59"/>
      <c r="U84" s="12"/>
    </row>
    <row r="85" spans="1:21">
      <c r="A85" s="40"/>
      <c r="B85" s="14"/>
      <c r="C85" s="14"/>
      <c r="D85" s="14"/>
      <c r="E85" s="47"/>
      <c r="F85" s="13"/>
      <c r="G85" s="52"/>
      <c r="H85" s="41"/>
      <c r="I85" s="42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59"/>
      <c r="U85" s="12"/>
    </row>
    <row r="86" spans="1:21">
      <c r="A86" s="40"/>
      <c r="B86" s="14"/>
      <c r="C86" s="14"/>
      <c r="D86" s="14"/>
      <c r="E86" s="47"/>
      <c r="F86" s="13"/>
      <c r="G86" s="52"/>
      <c r="H86" s="41"/>
      <c r="I86" s="42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59"/>
      <c r="U86" s="12"/>
    </row>
    <row r="87" spans="1:21">
      <c r="A87" s="40"/>
      <c r="B87" s="14"/>
      <c r="C87" s="14"/>
      <c r="D87" s="14"/>
      <c r="E87" s="47"/>
      <c r="F87" s="13"/>
      <c r="G87" s="52"/>
      <c r="H87" s="41"/>
      <c r="I87" s="42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59"/>
      <c r="U87" s="12"/>
    </row>
    <row r="88" spans="1:21">
      <c r="A88" s="40"/>
      <c r="B88" s="14"/>
      <c r="C88" s="14"/>
      <c r="D88" s="14"/>
      <c r="E88" s="47"/>
      <c r="F88" s="13"/>
      <c r="G88" s="52"/>
      <c r="H88" s="41"/>
      <c r="I88" s="42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59"/>
      <c r="U88" s="12"/>
    </row>
    <row r="89" spans="1:21">
      <c r="A89" s="40"/>
      <c r="B89" s="14"/>
      <c r="C89" s="14"/>
      <c r="D89" s="14"/>
      <c r="E89" s="47"/>
      <c r="F89" s="13"/>
      <c r="G89" s="52"/>
      <c r="H89" s="41"/>
      <c r="I89" s="42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59"/>
      <c r="U89" s="12"/>
    </row>
    <row r="90" spans="1:21">
      <c r="A90" s="40"/>
      <c r="B90" s="14"/>
      <c r="C90" s="14"/>
      <c r="D90" s="14"/>
      <c r="E90" s="47"/>
      <c r="F90" s="13"/>
      <c r="G90" s="52"/>
      <c r="H90" s="41"/>
      <c r="I90" s="42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59"/>
      <c r="U90" s="12"/>
    </row>
    <row r="91" spans="1:21">
      <c r="A91" s="40"/>
      <c r="B91" s="14"/>
      <c r="C91" s="14"/>
      <c r="D91" s="14"/>
      <c r="E91" s="47"/>
      <c r="F91" s="13"/>
      <c r="G91" s="52"/>
      <c r="H91" s="41"/>
      <c r="I91" s="42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59"/>
      <c r="U91" s="12"/>
    </row>
    <row r="92" spans="1:21">
      <c r="A92" s="40"/>
      <c r="B92" s="14"/>
      <c r="C92" s="14"/>
      <c r="D92" s="14"/>
      <c r="E92" s="47"/>
      <c r="F92" s="13"/>
      <c r="G92" s="52"/>
      <c r="H92" s="41"/>
      <c r="I92" s="42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59"/>
      <c r="U92" s="12"/>
    </row>
    <row r="93" spans="1:21">
      <c r="A93" s="40"/>
      <c r="B93" s="14"/>
      <c r="C93" s="14"/>
      <c r="D93" s="14"/>
      <c r="E93" s="47"/>
      <c r="F93" s="13"/>
      <c r="G93" s="52"/>
      <c r="H93" s="41"/>
      <c r="I93" s="42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59"/>
      <c r="U93" s="12"/>
    </row>
    <row r="94" spans="1:21">
      <c r="A94" s="40"/>
      <c r="B94" s="14"/>
      <c r="C94" s="14"/>
      <c r="D94" s="14"/>
      <c r="E94" s="47"/>
      <c r="F94" s="13"/>
      <c r="G94" s="52"/>
      <c r="H94" s="41"/>
      <c r="I94" s="42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59"/>
      <c r="U94" s="12"/>
    </row>
    <row r="95" spans="1:21">
      <c r="A95" s="40"/>
      <c r="B95" s="14"/>
      <c r="C95" s="14"/>
      <c r="D95" s="14"/>
      <c r="E95" s="47"/>
      <c r="F95" s="13"/>
      <c r="G95" s="52"/>
      <c r="H95" s="41"/>
      <c r="I95" s="42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59"/>
      <c r="U95" s="12"/>
    </row>
    <row r="96" spans="1:21">
      <c r="A96" s="40"/>
      <c r="B96" s="14"/>
      <c r="C96" s="14"/>
      <c r="D96" s="14"/>
      <c r="E96" s="47"/>
      <c r="F96" s="13"/>
      <c r="G96" s="52"/>
      <c r="H96" s="41"/>
      <c r="I96" s="42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59"/>
      <c r="U96" s="12"/>
    </row>
    <row r="97" spans="1:21">
      <c r="A97" s="40"/>
      <c r="B97" s="14"/>
      <c r="C97" s="14"/>
      <c r="D97" s="14"/>
      <c r="E97" s="47"/>
      <c r="F97" s="13"/>
      <c r="G97" s="52"/>
      <c r="H97" s="41"/>
      <c r="I97" s="42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59"/>
      <c r="U97" s="12"/>
    </row>
    <row r="98" spans="1:21">
      <c r="A98" s="40"/>
      <c r="B98" s="14"/>
      <c r="C98" s="14"/>
      <c r="D98" s="14"/>
      <c r="E98" s="47"/>
      <c r="F98" s="13"/>
      <c r="G98" s="52"/>
      <c r="H98" s="41"/>
      <c r="I98" s="42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59"/>
      <c r="U98" s="12"/>
    </row>
    <row r="99" spans="1:21">
      <c r="A99" s="40"/>
      <c r="B99" s="14"/>
      <c r="C99" s="14"/>
      <c r="D99" s="14"/>
      <c r="E99" s="47"/>
      <c r="F99" s="13"/>
      <c r="G99" s="52"/>
      <c r="H99" s="41"/>
      <c r="I99" s="42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59"/>
      <c r="U99" s="12"/>
    </row>
    <row r="100" spans="1:21">
      <c r="A100" s="40"/>
      <c r="B100" s="14"/>
      <c r="C100" s="14"/>
      <c r="D100" s="14"/>
      <c r="E100" s="47"/>
      <c r="F100" s="13"/>
      <c r="G100" s="52"/>
      <c r="H100" s="41"/>
      <c r="I100" s="42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59"/>
      <c r="U100" s="12"/>
    </row>
    <row r="101" spans="1:21">
      <c r="A101" s="40"/>
      <c r="B101" s="14"/>
      <c r="C101" s="14"/>
      <c r="D101" s="14"/>
      <c r="E101" s="47"/>
      <c r="F101" s="13"/>
      <c r="G101" s="52"/>
      <c r="H101" s="41"/>
      <c r="I101" s="42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59"/>
      <c r="U101" s="12"/>
    </row>
    <row r="102" spans="1:21">
      <c r="A102" s="40"/>
      <c r="B102" s="14"/>
      <c r="C102" s="14"/>
      <c r="D102" s="14"/>
      <c r="E102" s="47"/>
      <c r="F102" s="13"/>
      <c r="G102" s="52"/>
      <c r="H102" s="41"/>
      <c r="I102" s="42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59"/>
      <c r="U102" s="12"/>
    </row>
    <row r="103" spans="1:21">
      <c r="A103" s="40"/>
      <c r="B103" s="14"/>
      <c r="C103" s="14"/>
      <c r="D103" s="14"/>
      <c r="E103" s="47"/>
      <c r="F103" s="13"/>
      <c r="G103" s="52"/>
      <c r="H103" s="41"/>
      <c r="I103" s="42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59"/>
      <c r="U103" s="12"/>
    </row>
    <row r="104" spans="1:21">
      <c r="A104" s="40"/>
      <c r="B104" s="14"/>
      <c r="C104" s="14"/>
      <c r="D104" s="14"/>
      <c r="E104" s="47"/>
      <c r="F104" s="13"/>
      <c r="G104" s="52"/>
      <c r="H104" s="41"/>
      <c r="I104" s="42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59"/>
      <c r="U104" s="12"/>
    </row>
    <row r="105" spans="1:21">
      <c r="A105" s="40"/>
      <c r="B105" s="14"/>
      <c r="C105" s="14"/>
      <c r="D105" s="14"/>
      <c r="E105" s="47"/>
      <c r="F105" s="13"/>
      <c r="G105" s="52"/>
      <c r="H105" s="41"/>
      <c r="I105" s="42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59"/>
      <c r="U105" s="12"/>
    </row>
    <row r="106" spans="1:21">
      <c r="A106" s="40"/>
      <c r="B106" s="14"/>
      <c r="C106" s="14"/>
      <c r="D106" s="14"/>
      <c r="E106" s="47"/>
      <c r="F106" s="13"/>
      <c r="G106" s="52"/>
      <c r="H106" s="41"/>
      <c r="I106" s="42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59"/>
      <c r="U106" s="12"/>
    </row>
    <row r="107" spans="1:21">
      <c r="A107" s="40"/>
      <c r="B107" s="14"/>
      <c r="C107" s="14"/>
      <c r="D107" s="14"/>
      <c r="E107" s="47"/>
      <c r="F107" s="13"/>
      <c r="G107" s="52"/>
      <c r="H107" s="41"/>
      <c r="I107" s="42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59"/>
      <c r="U107" s="12"/>
    </row>
    <row r="108" spans="1:21">
      <c r="A108" s="40"/>
      <c r="B108" s="14"/>
      <c r="C108" s="14"/>
      <c r="D108" s="14"/>
      <c r="E108" s="47"/>
      <c r="F108" s="13"/>
      <c r="G108" s="52"/>
      <c r="H108" s="41"/>
      <c r="I108" s="42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59"/>
      <c r="U108" s="12"/>
    </row>
    <row r="109" spans="1:21">
      <c r="A109" s="40"/>
      <c r="B109" s="14"/>
      <c r="C109" s="14"/>
      <c r="D109" s="14"/>
      <c r="E109" s="47"/>
      <c r="F109" s="13"/>
      <c r="G109" s="52"/>
      <c r="H109" s="41"/>
      <c r="I109" s="42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59"/>
      <c r="U109" s="12"/>
    </row>
    <row r="110" spans="1:21">
      <c r="A110" s="40"/>
      <c r="B110" s="14"/>
      <c r="C110" s="14"/>
      <c r="D110" s="14"/>
      <c r="E110" s="47"/>
      <c r="F110" s="13"/>
      <c r="G110" s="52"/>
      <c r="H110" s="41"/>
      <c r="I110" s="42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59"/>
      <c r="U110" s="12"/>
    </row>
    <row r="111" spans="1:21">
      <c r="A111" s="40"/>
      <c r="B111" s="14"/>
      <c r="C111" s="14"/>
      <c r="D111" s="14"/>
      <c r="E111" s="47"/>
      <c r="F111" s="13"/>
      <c r="G111" s="52"/>
      <c r="H111" s="41"/>
      <c r="I111" s="42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59"/>
      <c r="U111" s="12"/>
    </row>
    <row r="112" spans="1:21">
      <c r="A112" s="40"/>
      <c r="B112" s="14"/>
      <c r="C112" s="14"/>
      <c r="D112" s="14"/>
      <c r="E112" s="47"/>
      <c r="F112" s="13"/>
      <c r="G112" s="52"/>
      <c r="H112" s="41"/>
      <c r="I112" s="42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59"/>
      <c r="U112" s="12"/>
    </row>
    <row r="113" spans="1:21">
      <c r="A113" s="40"/>
      <c r="B113" s="14"/>
      <c r="C113" s="14"/>
      <c r="D113" s="14"/>
      <c r="E113" s="47"/>
      <c r="F113" s="13"/>
      <c r="G113" s="52"/>
      <c r="H113" s="41"/>
      <c r="I113" s="42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59"/>
      <c r="U113" s="12"/>
    </row>
    <row r="114" spans="1:21">
      <c r="A114" s="40"/>
      <c r="B114" s="14"/>
      <c r="C114" s="14"/>
      <c r="D114" s="14"/>
      <c r="E114" s="47"/>
      <c r="F114" s="13"/>
      <c r="G114" s="52"/>
      <c r="H114" s="41"/>
      <c r="I114" s="42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59"/>
      <c r="U114" s="12"/>
    </row>
    <row r="115" spans="1:21">
      <c r="A115" s="40"/>
      <c r="B115" s="14"/>
      <c r="C115" s="14"/>
      <c r="D115" s="14"/>
      <c r="E115" s="47"/>
      <c r="F115" s="13"/>
      <c r="G115" s="52"/>
      <c r="H115" s="41"/>
      <c r="I115" s="42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59"/>
      <c r="U115" s="12"/>
    </row>
    <row r="116" spans="1:21">
      <c r="A116" s="40"/>
      <c r="B116" s="14"/>
      <c r="C116" s="14"/>
      <c r="D116" s="14"/>
      <c r="E116" s="47"/>
      <c r="F116" s="13"/>
      <c r="G116" s="52"/>
      <c r="H116" s="41"/>
      <c r="I116" s="42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59"/>
      <c r="U116" s="12"/>
    </row>
    <row r="117" spans="1:21">
      <c r="A117" s="40"/>
      <c r="B117" s="14"/>
      <c r="C117" s="14"/>
      <c r="D117" s="14"/>
      <c r="E117" s="47"/>
      <c r="F117" s="13"/>
      <c r="G117" s="52"/>
      <c r="H117" s="41"/>
      <c r="I117" s="42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59"/>
      <c r="U117" s="12"/>
    </row>
    <row r="118" spans="1:21">
      <c r="A118" s="40"/>
      <c r="B118" s="14"/>
      <c r="C118" s="14"/>
      <c r="D118" s="14"/>
      <c r="E118" s="47"/>
      <c r="F118" s="13"/>
      <c r="G118" s="52"/>
      <c r="H118" s="41"/>
      <c r="I118" s="42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59"/>
      <c r="U118" s="12"/>
    </row>
    <row r="119" spans="1:21">
      <c r="A119" s="40"/>
      <c r="B119" s="14"/>
      <c r="C119" s="14"/>
      <c r="D119" s="14"/>
      <c r="E119" s="47"/>
      <c r="F119" s="13"/>
      <c r="G119" s="52"/>
      <c r="H119" s="41"/>
      <c r="I119" s="42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59"/>
      <c r="U119" s="12"/>
    </row>
    <row r="120" spans="1:21">
      <c r="A120" s="40"/>
      <c r="B120" s="14"/>
      <c r="C120" s="14"/>
      <c r="D120" s="14"/>
      <c r="E120" s="47"/>
      <c r="F120" s="13"/>
      <c r="G120" s="52"/>
      <c r="H120" s="41"/>
      <c r="I120" s="42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59"/>
      <c r="U120" s="12"/>
    </row>
    <row r="121" spans="1:21">
      <c r="A121" s="40"/>
      <c r="B121" s="14"/>
      <c r="C121" s="14"/>
      <c r="D121" s="14"/>
      <c r="E121" s="47"/>
      <c r="F121" s="13"/>
      <c r="G121" s="52"/>
      <c r="H121" s="41"/>
      <c r="I121" s="42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59"/>
      <c r="U121" s="12"/>
    </row>
    <row r="122" spans="1:21">
      <c r="A122" s="40"/>
      <c r="B122" s="14"/>
      <c r="C122" s="14"/>
      <c r="D122" s="14"/>
      <c r="E122" s="47"/>
      <c r="F122" s="13"/>
      <c r="G122" s="52"/>
      <c r="H122" s="41"/>
      <c r="I122" s="42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59"/>
      <c r="U122" s="12"/>
    </row>
    <row r="123" spans="1:21">
      <c r="A123" s="40"/>
      <c r="B123" s="14"/>
      <c r="C123" s="14"/>
      <c r="D123" s="14"/>
      <c r="E123" s="47"/>
      <c r="F123" s="13"/>
      <c r="G123" s="52"/>
      <c r="H123" s="41"/>
      <c r="I123" s="42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59"/>
      <c r="U123" s="12"/>
    </row>
    <row r="124" spans="1:21">
      <c r="A124" s="40"/>
      <c r="B124" s="14"/>
      <c r="C124" s="14"/>
      <c r="D124" s="14"/>
      <c r="E124" s="47"/>
      <c r="F124" s="13"/>
      <c r="G124" s="52"/>
      <c r="H124" s="41"/>
      <c r="I124" s="42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59"/>
      <c r="U124" s="12"/>
    </row>
    <row r="125" spans="1:21">
      <c r="A125" s="40"/>
      <c r="B125" s="14"/>
      <c r="C125" s="14"/>
      <c r="D125" s="14"/>
      <c r="E125" s="47"/>
      <c r="F125" s="13"/>
      <c r="G125" s="52"/>
      <c r="H125" s="41"/>
      <c r="I125" s="42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59"/>
      <c r="U125" s="12"/>
    </row>
    <row r="126" spans="1:21">
      <c r="A126" s="40"/>
      <c r="B126" s="14"/>
      <c r="C126" s="14"/>
      <c r="D126" s="14"/>
      <c r="E126" s="47"/>
      <c r="F126" s="13"/>
      <c r="G126" s="52"/>
      <c r="H126" s="41"/>
      <c r="I126" s="42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59"/>
      <c r="U126" s="12"/>
    </row>
    <row r="127" spans="1:21">
      <c r="A127" s="40"/>
      <c r="B127" s="14"/>
      <c r="C127" s="14"/>
      <c r="D127" s="14"/>
      <c r="E127" s="47"/>
      <c r="F127" s="13"/>
      <c r="G127" s="52"/>
      <c r="H127" s="41"/>
      <c r="I127" s="42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59"/>
      <c r="U127" s="12"/>
    </row>
    <row r="128" spans="1:21">
      <c r="A128" s="40"/>
      <c r="B128" s="14"/>
      <c r="C128" s="14"/>
      <c r="D128" s="14"/>
      <c r="E128" s="47"/>
      <c r="F128" s="13"/>
      <c r="G128" s="52"/>
      <c r="H128" s="41"/>
      <c r="I128" s="42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59"/>
      <c r="U128" s="12"/>
    </row>
    <row r="129" spans="1:21">
      <c r="A129" s="40"/>
      <c r="B129" s="14"/>
      <c r="C129" s="14"/>
      <c r="D129" s="14"/>
      <c r="E129" s="47"/>
      <c r="F129" s="13"/>
      <c r="G129" s="52"/>
      <c r="H129" s="41"/>
      <c r="I129" s="42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59"/>
      <c r="U129" s="12"/>
    </row>
    <row r="130" spans="1:21">
      <c r="A130" s="40"/>
      <c r="B130" s="14"/>
      <c r="C130" s="14"/>
      <c r="D130" s="14"/>
      <c r="E130" s="47"/>
      <c r="F130" s="13"/>
      <c r="G130" s="52"/>
      <c r="H130" s="41"/>
      <c r="I130" s="42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59"/>
      <c r="U130" s="12"/>
    </row>
    <row r="131" spans="1:21">
      <c r="A131" s="40"/>
      <c r="B131" s="14"/>
      <c r="C131" s="14"/>
      <c r="D131" s="14"/>
      <c r="E131" s="47"/>
      <c r="F131" s="13"/>
      <c r="G131" s="52"/>
      <c r="H131" s="41"/>
      <c r="I131" s="42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59"/>
      <c r="U131" s="12"/>
    </row>
    <row r="132" spans="1:21">
      <c r="A132" s="40"/>
      <c r="B132" s="14"/>
      <c r="C132" s="14"/>
      <c r="D132" s="14"/>
      <c r="E132" s="47"/>
      <c r="F132" s="13"/>
      <c r="G132" s="52"/>
      <c r="H132" s="41"/>
      <c r="I132" s="42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59"/>
      <c r="U132" s="12"/>
    </row>
    <row r="133" spans="1:21">
      <c r="A133" s="40"/>
      <c r="B133" s="14"/>
      <c r="C133" s="14"/>
      <c r="D133" s="14"/>
      <c r="E133" s="47"/>
      <c r="F133" s="13"/>
      <c r="G133" s="52"/>
      <c r="H133" s="41"/>
      <c r="I133" s="42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59"/>
      <c r="U133" s="12"/>
    </row>
    <row r="134" spans="1:21">
      <c r="A134" s="40"/>
      <c r="B134" s="14"/>
      <c r="C134" s="14"/>
      <c r="D134" s="14"/>
      <c r="E134" s="47"/>
      <c r="F134" s="13"/>
      <c r="G134" s="52"/>
      <c r="H134" s="41"/>
      <c r="I134" s="42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59"/>
      <c r="U134" s="12"/>
    </row>
    <row r="135" spans="1:21">
      <c r="A135" s="40"/>
      <c r="B135" s="14"/>
      <c r="C135" s="14"/>
      <c r="D135" s="14"/>
      <c r="E135" s="47"/>
      <c r="F135" s="13"/>
      <c r="G135" s="52"/>
      <c r="H135" s="41"/>
      <c r="I135" s="42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59"/>
      <c r="U135" s="12"/>
    </row>
    <row r="136" spans="1:21">
      <c r="A136" s="40"/>
      <c r="B136" s="14"/>
      <c r="C136" s="14"/>
      <c r="D136" s="14"/>
      <c r="E136" s="47"/>
      <c r="F136" s="13"/>
      <c r="G136" s="52"/>
      <c r="H136" s="41"/>
      <c r="I136" s="42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59"/>
      <c r="U136" s="12"/>
    </row>
    <row r="137" spans="1:21">
      <c r="A137" s="40"/>
      <c r="B137" s="14"/>
      <c r="C137" s="14"/>
      <c r="D137" s="14"/>
      <c r="E137" s="47"/>
      <c r="F137" s="13"/>
      <c r="G137" s="52"/>
      <c r="H137" s="41"/>
      <c r="I137" s="42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59"/>
      <c r="U137" s="12"/>
    </row>
    <row r="138" spans="1:21">
      <c r="A138" s="40"/>
      <c r="B138" s="14"/>
      <c r="C138" s="14"/>
      <c r="D138" s="14"/>
      <c r="E138" s="47"/>
      <c r="F138" s="13"/>
      <c r="G138" s="52"/>
      <c r="H138" s="41"/>
      <c r="I138" s="42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59"/>
      <c r="U138" s="12"/>
    </row>
    <row r="139" spans="1:21">
      <c r="A139" s="40"/>
      <c r="B139" s="14"/>
      <c r="C139" s="14"/>
      <c r="D139" s="14"/>
      <c r="E139" s="47"/>
      <c r="F139" s="13"/>
      <c r="G139" s="52"/>
      <c r="H139" s="41"/>
      <c r="I139" s="42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59"/>
      <c r="U139" s="12"/>
    </row>
    <row r="140" spans="1:21">
      <c r="A140" s="40"/>
      <c r="B140" s="14"/>
      <c r="C140" s="14"/>
      <c r="D140" s="14"/>
      <c r="E140" s="47"/>
      <c r="F140" s="13"/>
      <c r="G140" s="52"/>
      <c r="H140" s="41"/>
      <c r="I140" s="42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59"/>
      <c r="U140" s="12"/>
    </row>
    <row r="141" spans="1:21">
      <c r="A141" s="40"/>
      <c r="B141" s="14"/>
      <c r="C141" s="14"/>
      <c r="D141" s="14"/>
      <c r="E141" s="47"/>
      <c r="F141" s="13"/>
      <c r="G141" s="52"/>
      <c r="H141" s="41"/>
      <c r="I141" s="42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59"/>
      <c r="U141" s="12"/>
    </row>
    <row r="142" spans="1:21">
      <c r="A142" s="40"/>
      <c r="B142" s="14"/>
      <c r="C142" s="14"/>
      <c r="D142" s="14"/>
      <c r="E142" s="47"/>
      <c r="F142" s="13"/>
      <c r="G142" s="52"/>
      <c r="H142" s="41"/>
      <c r="I142" s="42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59"/>
      <c r="U142" s="12"/>
    </row>
    <row r="143" spans="1:21">
      <c r="A143" s="40"/>
      <c r="B143" s="14"/>
      <c r="C143" s="14"/>
      <c r="D143" s="14"/>
      <c r="E143" s="47"/>
      <c r="F143" s="13"/>
      <c r="G143" s="52"/>
      <c r="H143" s="41"/>
      <c r="I143" s="42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59"/>
      <c r="U143" s="12"/>
    </row>
    <row r="144" spans="1:21">
      <c r="A144" s="40"/>
      <c r="B144" s="14"/>
      <c r="C144" s="14"/>
      <c r="D144" s="14"/>
      <c r="E144" s="47"/>
      <c r="F144" s="13"/>
      <c r="G144" s="52"/>
      <c r="H144" s="41"/>
      <c r="I144" s="42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59"/>
      <c r="U144" s="12"/>
    </row>
    <row r="145" spans="1:21">
      <c r="A145" s="40"/>
      <c r="B145" s="14"/>
      <c r="C145" s="14"/>
      <c r="D145" s="14"/>
      <c r="E145" s="47"/>
      <c r="F145" s="13"/>
      <c r="G145" s="52"/>
      <c r="H145" s="41"/>
      <c r="I145" s="42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59"/>
      <c r="U145" s="12"/>
    </row>
    <row r="146" spans="1:21">
      <c r="A146" s="40"/>
      <c r="B146" s="14"/>
      <c r="C146" s="14"/>
      <c r="D146" s="14"/>
      <c r="E146" s="47"/>
      <c r="F146" s="13"/>
      <c r="G146" s="52"/>
      <c r="H146" s="41"/>
      <c r="I146" s="42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59"/>
      <c r="U146" s="12"/>
    </row>
    <row r="147" spans="1:21">
      <c r="A147" s="40"/>
      <c r="B147" s="14"/>
      <c r="C147" s="14"/>
      <c r="D147" s="14"/>
      <c r="E147" s="47"/>
      <c r="F147" s="13"/>
      <c r="G147" s="52"/>
      <c r="H147" s="41"/>
      <c r="I147" s="42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59"/>
      <c r="U147" s="12"/>
    </row>
    <row r="148" spans="1:21">
      <c r="A148" s="40"/>
      <c r="B148" s="14"/>
      <c r="C148" s="14"/>
      <c r="D148" s="14"/>
      <c r="E148" s="47"/>
      <c r="F148" s="13"/>
      <c r="G148" s="52"/>
      <c r="H148" s="41"/>
      <c r="I148" s="42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59"/>
      <c r="U148" s="12"/>
    </row>
    <row r="149" spans="1:21">
      <c r="A149" s="40"/>
      <c r="B149" s="14"/>
      <c r="C149" s="14"/>
      <c r="D149" s="14"/>
      <c r="E149" s="47"/>
      <c r="F149" s="13"/>
      <c r="G149" s="52"/>
      <c r="H149" s="41"/>
      <c r="I149" s="42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59"/>
      <c r="U149" s="12"/>
    </row>
    <row r="150" spans="1:21">
      <c r="A150" s="40"/>
      <c r="B150" s="14"/>
      <c r="C150" s="14"/>
      <c r="D150" s="14"/>
      <c r="E150" s="47"/>
      <c r="F150" s="13"/>
      <c r="G150" s="52"/>
      <c r="H150" s="41"/>
      <c r="I150" s="42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59"/>
      <c r="U150" s="12"/>
    </row>
    <row r="151" spans="1:21">
      <c r="A151" s="40"/>
      <c r="B151" s="14"/>
      <c r="C151" s="14"/>
      <c r="D151" s="14"/>
      <c r="E151" s="47"/>
      <c r="F151" s="13"/>
      <c r="G151" s="52"/>
      <c r="H151" s="41"/>
      <c r="I151" s="42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59"/>
      <c r="U151" s="12"/>
    </row>
    <row r="152" spans="1:21">
      <c r="A152" s="40"/>
      <c r="B152" s="14"/>
      <c r="C152" s="14"/>
      <c r="D152" s="14"/>
      <c r="E152" s="47"/>
      <c r="F152" s="13"/>
      <c r="G152" s="52"/>
      <c r="H152" s="41"/>
      <c r="I152" s="42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59"/>
      <c r="U152" s="12"/>
    </row>
    <row r="153" spans="1:21">
      <c r="A153" s="40"/>
      <c r="B153" s="14"/>
      <c r="C153" s="14"/>
      <c r="D153" s="14"/>
      <c r="E153" s="47"/>
      <c r="F153" s="13"/>
      <c r="G153" s="52"/>
      <c r="H153" s="41"/>
      <c r="I153" s="42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59"/>
      <c r="U153" s="12"/>
    </row>
    <row r="154" spans="1:21">
      <c r="A154" s="40"/>
      <c r="B154" s="14"/>
      <c r="C154" s="14"/>
      <c r="D154" s="14"/>
      <c r="E154" s="47"/>
      <c r="F154" s="13"/>
      <c r="G154" s="52"/>
      <c r="H154" s="41"/>
      <c r="I154" s="42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59"/>
      <c r="U154" s="12"/>
    </row>
    <row r="155" spans="1:21">
      <c r="A155" s="40"/>
      <c r="B155" s="14"/>
      <c r="C155" s="14"/>
      <c r="D155" s="14"/>
      <c r="E155" s="47"/>
      <c r="F155" s="13"/>
      <c r="G155" s="52"/>
      <c r="H155" s="41"/>
      <c r="I155" s="42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59"/>
      <c r="U155" s="12"/>
    </row>
    <row r="156" spans="1:21">
      <c r="A156" s="40"/>
      <c r="B156" s="14"/>
      <c r="C156" s="14"/>
      <c r="D156" s="14"/>
      <c r="E156" s="47"/>
      <c r="F156" s="13"/>
      <c r="G156" s="52"/>
      <c r="H156" s="41"/>
      <c r="I156" s="42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59"/>
      <c r="U156" s="12"/>
    </row>
    <row r="157" spans="1:21">
      <c r="A157" s="40"/>
      <c r="B157" s="14"/>
      <c r="C157" s="14"/>
      <c r="D157" s="14"/>
      <c r="E157" s="47"/>
      <c r="F157" s="13"/>
      <c r="G157" s="52"/>
      <c r="H157" s="41"/>
      <c r="I157" s="42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59"/>
      <c r="U157" s="12"/>
    </row>
    <row r="158" spans="1:21">
      <c r="A158" s="40"/>
      <c r="B158" s="14"/>
      <c r="C158" s="14"/>
      <c r="D158" s="14"/>
      <c r="E158" s="47"/>
      <c r="F158" s="13"/>
      <c r="G158" s="52"/>
      <c r="H158" s="41"/>
      <c r="I158" s="42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59"/>
      <c r="U158" s="12"/>
    </row>
    <row r="159" spans="1:21">
      <c r="A159" s="40"/>
      <c r="B159" s="14"/>
      <c r="C159" s="14"/>
      <c r="D159" s="14"/>
      <c r="E159" s="47"/>
      <c r="F159" s="13"/>
      <c r="G159" s="52"/>
      <c r="H159" s="41"/>
      <c r="I159" s="42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59"/>
      <c r="U159" s="12"/>
    </row>
    <row r="160" spans="1:21">
      <c r="A160" s="40"/>
      <c r="B160" s="14"/>
      <c r="C160" s="14"/>
      <c r="D160" s="14"/>
      <c r="E160" s="47"/>
      <c r="F160" s="13"/>
      <c r="G160" s="52"/>
      <c r="H160" s="41"/>
      <c r="I160" s="42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59"/>
      <c r="U160" s="12"/>
    </row>
    <row r="161" spans="1:21">
      <c r="A161" s="40"/>
      <c r="B161" s="14"/>
      <c r="C161" s="14"/>
      <c r="D161" s="14"/>
      <c r="E161" s="47"/>
      <c r="F161" s="13"/>
      <c r="G161" s="52"/>
      <c r="H161" s="41"/>
      <c r="I161" s="42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59"/>
      <c r="U161" s="12"/>
    </row>
    <row r="162" spans="1:21">
      <c r="A162" s="40"/>
      <c r="B162" s="14"/>
      <c r="C162" s="14"/>
      <c r="D162" s="14"/>
      <c r="E162" s="47"/>
      <c r="F162" s="13"/>
      <c r="G162" s="52"/>
      <c r="H162" s="41"/>
      <c r="I162" s="42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59"/>
      <c r="U162" s="12"/>
    </row>
    <row r="163" spans="1:21">
      <c r="A163" s="40"/>
      <c r="B163" s="14"/>
      <c r="C163" s="14"/>
      <c r="D163" s="14"/>
      <c r="E163" s="47"/>
      <c r="F163" s="13"/>
      <c r="G163" s="52"/>
      <c r="H163" s="41"/>
      <c r="I163" s="42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59"/>
      <c r="U163" s="12"/>
    </row>
    <row r="164" spans="1:21">
      <c r="A164" s="40"/>
      <c r="B164" s="14"/>
      <c r="C164" s="14"/>
      <c r="D164" s="14"/>
      <c r="E164" s="47"/>
      <c r="F164" s="13"/>
      <c r="G164" s="52"/>
      <c r="H164" s="41"/>
      <c r="I164" s="42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59"/>
      <c r="U164" s="12"/>
    </row>
    <row r="165" spans="1:21">
      <c r="A165" s="40"/>
      <c r="B165" s="14"/>
      <c r="C165" s="14"/>
      <c r="D165" s="14"/>
      <c r="E165" s="47"/>
      <c r="F165" s="13"/>
      <c r="G165" s="52"/>
      <c r="H165" s="41"/>
      <c r="I165" s="42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59"/>
      <c r="U165" s="12"/>
    </row>
    <row r="166" spans="1:21">
      <c r="A166" s="40"/>
      <c r="B166" s="14"/>
      <c r="C166" s="14"/>
      <c r="D166" s="14"/>
      <c r="E166" s="47"/>
      <c r="F166" s="13"/>
      <c r="G166" s="52"/>
      <c r="H166" s="41"/>
      <c r="I166" s="42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59"/>
      <c r="U166" s="12"/>
    </row>
    <row r="167" spans="1:21">
      <c r="A167" s="40"/>
      <c r="B167" s="14"/>
      <c r="C167" s="14"/>
      <c r="D167" s="14"/>
      <c r="E167" s="47"/>
      <c r="F167" s="13"/>
      <c r="G167" s="52"/>
      <c r="H167" s="41"/>
      <c r="I167" s="42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59"/>
      <c r="U167" s="12"/>
    </row>
    <row r="168" spans="1:21">
      <c r="A168" s="40"/>
      <c r="B168" s="14"/>
      <c r="C168" s="14"/>
      <c r="D168" s="14"/>
      <c r="E168" s="47"/>
      <c r="F168" s="13"/>
      <c r="G168" s="52"/>
      <c r="H168" s="41"/>
      <c r="I168" s="42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59"/>
      <c r="U168" s="12"/>
    </row>
    <row r="169" spans="1:21">
      <c r="A169" s="40"/>
      <c r="B169" s="14"/>
      <c r="C169" s="14"/>
      <c r="D169" s="14"/>
      <c r="E169" s="47"/>
      <c r="F169" s="13"/>
      <c r="G169" s="52"/>
      <c r="H169" s="41"/>
      <c r="I169" s="42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59"/>
      <c r="U169" s="12"/>
    </row>
    <row r="170" spans="1:21">
      <c r="A170" s="40"/>
      <c r="B170" s="14"/>
      <c r="C170" s="14"/>
      <c r="D170" s="14"/>
      <c r="E170" s="47"/>
      <c r="F170" s="13"/>
      <c r="G170" s="52"/>
      <c r="H170" s="41"/>
      <c r="I170" s="42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59"/>
      <c r="U170" s="12"/>
    </row>
    <row r="171" spans="1:21">
      <c r="A171" s="40"/>
      <c r="B171" s="14"/>
      <c r="C171" s="14"/>
      <c r="D171" s="14"/>
      <c r="E171" s="47"/>
      <c r="F171" s="13"/>
      <c r="G171" s="52"/>
      <c r="H171" s="41"/>
      <c r="I171" s="42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59"/>
      <c r="U171" s="12"/>
    </row>
    <row r="172" spans="1:21">
      <c r="A172" s="40"/>
      <c r="B172" s="14"/>
      <c r="C172" s="14"/>
      <c r="D172" s="14"/>
      <c r="E172" s="47"/>
      <c r="F172" s="13"/>
      <c r="G172" s="52"/>
      <c r="H172" s="41"/>
      <c r="I172" s="42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59"/>
      <c r="U172" s="12"/>
    </row>
    <row r="173" spans="1:21">
      <c r="A173" s="40"/>
      <c r="B173" s="14"/>
      <c r="C173" s="14"/>
      <c r="D173" s="14"/>
      <c r="E173" s="47"/>
      <c r="F173" s="13"/>
      <c r="G173" s="52"/>
      <c r="H173" s="41"/>
      <c r="I173" s="42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59"/>
      <c r="U173" s="12"/>
    </row>
    <row r="174" spans="1:21">
      <c r="A174" s="40"/>
      <c r="B174" s="14"/>
      <c r="C174" s="14"/>
      <c r="D174" s="14"/>
      <c r="E174" s="47"/>
      <c r="F174" s="13"/>
      <c r="G174" s="52"/>
      <c r="H174" s="41"/>
      <c r="I174" s="42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59"/>
      <c r="U174" s="12"/>
    </row>
    <row r="175" spans="1:21">
      <c r="A175" s="40"/>
      <c r="B175" s="14"/>
      <c r="C175" s="14"/>
      <c r="D175" s="14"/>
      <c r="E175" s="47"/>
      <c r="F175" s="13"/>
      <c r="G175" s="52"/>
      <c r="H175" s="41"/>
      <c r="I175" s="42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59"/>
      <c r="U175" s="12"/>
    </row>
    <row r="176" spans="1:21">
      <c r="A176" s="40"/>
      <c r="B176" s="14"/>
      <c r="C176" s="14"/>
      <c r="D176" s="14"/>
      <c r="E176" s="47"/>
      <c r="F176" s="13"/>
      <c r="G176" s="52"/>
      <c r="H176" s="41"/>
      <c r="I176" s="42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59"/>
      <c r="U176" s="12"/>
    </row>
    <row r="177" spans="1:21">
      <c r="A177" s="40"/>
      <c r="B177" s="14"/>
      <c r="C177" s="14"/>
      <c r="D177" s="14"/>
      <c r="E177" s="47"/>
      <c r="F177" s="13"/>
      <c r="G177" s="52"/>
      <c r="H177" s="41"/>
      <c r="I177" s="42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59"/>
      <c r="U177" s="12"/>
    </row>
    <row r="178" spans="1:21">
      <c r="A178" s="40"/>
      <c r="B178" s="14"/>
      <c r="C178" s="14"/>
      <c r="D178" s="14"/>
      <c r="E178" s="47"/>
      <c r="F178" s="13"/>
      <c r="G178" s="52"/>
      <c r="H178" s="41"/>
      <c r="I178" s="42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59"/>
      <c r="U178" s="12"/>
    </row>
    <row r="179" spans="1:21">
      <c r="A179" s="40"/>
      <c r="B179" s="14"/>
      <c r="C179" s="14"/>
      <c r="D179" s="14"/>
      <c r="E179" s="47"/>
      <c r="F179" s="13"/>
      <c r="G179" s="52"/>
      <c r="H179" s="41"/>
      <c r="I179" s="42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59"/>
      <c r="U179" s="12"/>
    </row>
    <row r="180" spans="1:21">
      <c r="A180" s="40"/>
      <c r="B180" s="14"/>
      <c r="C180" s="14"/>
      <c r="D180" s="14"/>
      <c r="E180" s="47"/>
      <c r="F180" s="13"/>
      <c r="G180" s="52"/>
      <c r="H180" s="41"/>
      <c r="I180" s="42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59"/>
      <c r="U180" s="12"/>
    </row>
    <row r="181" spans="1:21">
      <c r="A181" s="40"/>
      <c r="B181" s="14"/>
      <c r="C181" s="14"/>
      <c r="D181" s="14"/>
      <c r="E181" s="47"/>
      <c r="F181" s="13"/>
      <c r="G181" s="52"/>
      <c r="H181" s="41"/>
      <c r="I181" s="42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59"/>
      <c r="U181" s="12"/>
    </row>
    <row r="182" spans="1:21">
      <c r="A182" s="40"/>
      <c r="B182" s="14"/>
      <c r="C182" s="14"/>
      <c r="D182" s="14"/>
      <c r="E182" s="47"/>
      <c r="F182" s="13"/>
      <c r="G182" s="52"/>
      <c r="H182" s="41"/>
      <c r="I182" s="42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59"/>
      <c r="U182" s="12"/>
    </row>
    <row r="183" spans="1:21">
      <c r="A183" s="40"/>
      <c r="B183" s="14"/>
      <c r="C183" s="14"/>
      <c r="D183" s="14"/>
      <c r="E183" s="47"/>
      <c r="F183" s="13"/>
      <c r="G183" s="52"/>
      <c r="H183" s="41"/>
      <c r="I183" s="42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59"/>
      <c r="U183" s="12"/>
    </row>
    <row r="184" spans="1:21">
      <c r="A184" s="40"/>
      <c r="B184" s="14"/>
      <c r="C184" s="14"/>
      <c r="D184" s="14"/>
      <c r="E184" s="47"/>
      <c r="F184" s="13"/>
      <c r="G184" s="52"/>
      <c r="H184" s="41"/>
      <c r="I184" s="42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59"/>
      <c r="U184" s="12"/>
    </row>
    <row r="185" spans="1:21">
      <c r="A185" s="40"/>
      <c r="B185" s="14"/>
      <c r="C185" s="14"/>
      <c r="D185" s="14"/>
      <c r="E185" s="47"/>
      <c r="F185" s="13"/>
      <c r="G185" s="52"/>
      <c r="H185" s="41"/>
      <c r="I185" s="42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59"/>
      <c r="U185" s="12"/>
    </row>
    <row r="186" spans="1:21">
      <c r="A186" s="40"/>
      <c r="B186" s="14"/>
      <c r="C186" s="14"/>
      <c r="D186" s="14"/>
      <c r="E186" s="47"/>
      <c r="F186" s="13"/>
      <c r="G186" s="52"/>
      <c r="H186" s="41"/>
      <c r="I186" s="42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59"/>
      <c r="U186" s="12"/>
    </row>
    <row r="187" spans="1:21">
      <c r="A187" s="40"/>
      <c r="B187" s="14"/>
      <c r="C187" s="14"/>
      <c r="D187" s="14"/>
      <c r="E187" s="47"/>
      <c r="F187" s="13"/>
      <c r="G187" s="52"/>
      <c r="H187" s="41"/>
      <c r="I187" s="42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59"/>
      <c r="U187" s="12"/>
    </row>
    <row r="188" spans="1:21">
      <c r="A188" s="40"/>
      <c r="B188" s="14"/>
      <c r="C188" s="14"/>
      <c r="D188" s="14"/>
      <c r="E188" s="47"/>
      <c r="F188" s="13"/>
      <c r="G188" s="52"/>
      <c r="H188" s="41"/>
      <c r="I188" s="42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59"/>
      <c r="U188" s="12"/>
    </row>
    <row r="189" spans="1:21">
      <c r="A189" s="40"/>
      <c r="B189" s="14"/>
      <c r="C189" s="14"/>
      <c r="D189" s="14"/>
      <c r="E189" s="47"/>
      <c r="F189" s="13"/>
      <c r="G189" s="52"/>
      <c r="H189" s="41"/>
      <c r="I189" s="42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59"/>
      <c r="U189" s="12"/>
    </row>
    <row r="190" spans="1:21">
      <c r="A190" s="40"/>
      <c r="B190" s="14"/>
      <c r="C190" s="14"/>
      <c r="D190" s="14"/>
      <c r="E190" s="47"/>
      <c r="F190" s="13"/>
      <c r="G190" s="52"/>
      <c r="H190" s="41"/>
      <c r="I190" s="42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59"/>
      <c r="U190" s="12"/>
    </row>
    <row r="191" spans="1:21">
      <c r="A191" s="40"/>
      <c r="B191" s="14"/>
      <c r="C191" s="14"/>
      <c r="D191" s="14"/>
      <c r="E191" s="47"/>
      <c r="F191" s="13"/>
      <c r="G191" s="52"/>
      <c r="H191" s="41"/>
      <c r="I191" s="42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59"/>
      <c r="U191" s="12"/>
    </row>
    <row r="192" spans="1:21">
      <c r="A192" s="40"/>
      <c r="B192" s="14"/>
      <c r="C192" s="14"/>
      <c r="D192" s="14"/>
      <c r="E192" s="47"/>
      <c r="F192" s="13"/>
      <c r="G192" s="52"/>
      <c r="H192" s="41"/>
      <c r="I192" s="42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59"/>
      <c r="U192" s="12"/>
    </row>
    <row r="193" spans="1:21">
      <c r="A193" s="40"/>
      <c r="B193" s="14"/>
      <c r="C193" s="14"/>
      <c r="D193" s="14"/>
      <c r="E193" s="47"/>
      <c r="F193" s="13"/>
      <c r="G193" s="52"/>
      <c r="H193" s="41"/>
      <c r="I193" s="42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59"/>
      <c r="U193" s="12"/>
    </row>
    <row r="194" spans="1:21">
      <c r="A194" s="40"/>
      <c r="B194" s="14"/>
      <c r="C194" s="14"/>
      <c r="D194" s="14"/>
      <c r="E194" s="47"/>
      <c r="F194" s="13"/>
      <c r="G194" s="52"/>
      <c r="H194" s="41"/>
      <c r="I194" s="42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59"/>
      <c r="U194" s="12"/>
    </row>
    <row r="195" spans="1:21">
      <c r="A195" s="40"/>
      <c r="B195" s="14"/>
      <c r="C195" s="14"/>
      <c r="D195" s="14"/>
      <c r="E195" s="47"/>
      <c r="F195" s="13"/>
      <c r="G195" s="52"/>
      <c r="H195" s="41"/>
      <c r="I195" s="42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59"/>
      <c r="U195" s="12"/>
    </row>
    <row r="196" spans="1:21">
      <c r="A196" s="40"/>
      <c r="B196" s="14"/>
      <c r="C196" s="14"/>
      <c r="D196" s="14"/>
      <c r="E196" s="47"/>
      <c r="F196" s="13"/>
      <c r="G196" s="52"/>
      <c r="H196" s="41"/>
      <c r="I196" s="42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59"/>
      <c r="U196" s="12"/>
    </row>
    <row r="197" spans="1:21">
      <c r="A197" s="40"/>
      <c r="B197" s="14"/>
      <c r="C197" s="14"/>
      <c r="D197" s="14"/>
      <c r="E197" s="47"/>
      <c r="F197" s="13"/>
      <c r="G197" s="52"/>
      <c r="H197" s="41"/>
      <c r="I197" s="42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59"/>
      <c r="U197" s="12"/>
    </row>
    <row r="198" spans="1:21">
      <c r="A198" s="40"/>
      <c r="B198" s="14"/>
      <c r="C198" s="14"/>
      <c r="D198" s="14"/>
      <c r="E198" s="47"/>
      <c r="F198" s="13"/>
      <c r="G198" s="52"/>
      <c r="H198" s="41"/>
      <c r="I198" s="42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59"/>
      <c r="U198" s="12"/>
    </row>
    <row r="199" spans="1:21">
      <c r="A199" s="40"/>
      <c r="B199" s="14"/>
      <c r="C199" s="14"/>
      <c r="D199" s="14"/>
      <c r="E199" s="47"/>
      <c r="F199" s="13"/>
      <c r="G199" s="52"/>
      <c r="H199" s="41"/>
      <c r="I199" s="42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59"/>
      <c r="U199" s="12"/>
    </row>
    <row r="200" spans="1:21">
      <c r="A200" s="40"/>
      <c r="B200" s="14"/>
      <c r="C200" s="14"/>
      <c r="D200" s="14"/>
      <c r="E200" s="47"/>
      <c r="F200" s="13"/>
      <c r="G200" s="52"/>
      <c r="H200" s="41"/>
      <c r="I200" s="42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59"/>
      <c r="U200" s="12"/>
    </row>
    <row r="201" spans="1:21">
      <c r="A201" s="40"/>
      <c r="B201" s="14"/>
      <c r="C201" s="14"/>
      <c r="D201" s="14"/>
      <c r="E201" s="47"/>
      <c r="F201" s="13"/>
      <c r="G201" s="52"/>
      <c r="H201" s="41"/>
      <c r="I201" s="42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59"/>
      <c r="U201" s="12"/>
    </row>
    <row r="202" spans="1:21">
      <c r="A202" s="40"/>
      <c r="B202" s="14"/>
      <c r="C202" s="14"/>
      <c r="D202" s="14"/>
      <c r="E202" s="47"/>
      <c r="F202" s="13"/>
      <c r="G202" s="52"/>
      <c r="H202" s="41"/>
      <c r="I202" s="42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59"/>
      <c r="U202" s="12"/>
    </row>
    <row r="203" spans="1:21">
      <c r="A203" s="40"/>
      <c r="B203" s="14"/>
      <c r="C203" s="14"/>
      <c r="D203" s="14"/>
      <c r="E203" s="47"/>
      <c r="F203" s="13"/>
      <c r="G203" s="52"/>
      <c r="H203" s="41"/>
      <c r="I203" s="42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59"/>
      <c r="U203" s="12"/>
    </row>
    <row r="204" spans="1:21">
      <c r="A204" s="40"/>
      <c r="B204" s="14"/>
      <c r="C204" s="14"/>
      <c r="D204" s="14"/>
      <c r="E204" s="47"/>
      <c r="F204" s="13"/>
      <c r="G204" s="52"/>
      <c r="H204" s="41"/>
      <c r="I204" s="42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59"/>
      <c r="U204" s="12"/>
    </row>
    <row r="205" spans="1:21">
      <c r="A205" s="40"/>
      <c r="B205" s="14"/>
      <c r="C205" s="14"/>
      <c r="D205" s="14"/>
      <c r="E205" s="47"/>
      <c r="F205" s="13"/>
      <c r="G205" s="52"/>
      <c r="H205" s="41"/>
      <c r="I205" s="42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59"/>
      <c r="U205" s="12"/>
    </row>
    <row r="206" spans="1:21">
      <c r="A206" s="40"/>
      <c r="B206" s="14"/>
      <c r="C206" s="14"/>
      <c r="D206" s="14"/>
      <c r="E206" s="47"/>
      <c r="F206" s="13"/>
      <c r="G206" s="52"/>
      <c r="H206" s="41"/>
      <c r="I206" s="42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59"/>
      <c r="U206" s="12"/>
    </row>
    <row r="207" spans="1:21">
      <c r="A207" s="40"/>
      <c r="B207" s="14"/>
      <c r="C207" s="14"/>
      <c r="D207" s="14"/>
      <c r="E207" s="47"/>
      <c r="F207" s="13"/>
      <c r="G207" s="52"/>
      <c r="H207" s="41"/>
      <c r="I207" s="42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59"/>
      <c r="U207" s="12"/>
    </row>
    <row r="208" spans="1:21">
      <c r="A208" s="40"/>
      <c r="B208" s="14"/>
      <c r="C208" s="14"/>
      <c r="D208" s="14"/>
      <c r="E208" s="47"/>
      <c r="F208" s="13"/>
      <c r="G208" s="52"/>
      <c r="H208" s="41"/>
      <c r="I208" s="42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59"/>
      <c r="U208" s="12"/>
    </row>
    <row r="209" spans="1:21">
      <c r="A209" s="40"/>
      <c r="B209" s="14"/>
      <c r="C209" s="14"/>
      <c r="D209" s="14"/>
      <c r="E209" s="47"/>
      <c r="F209" s="13"/>
      <c r="G209" s="52"/>
      <c r="H209" s="41"/>
      <c r="I209" s="42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59"/>
      <c r="U209" s="12"/>
    </row>
    <row r="210" spans="1:21">
      <c r="A210" s="40"/>
      <c r="B210" s="14"/>
      <c r="C210" s="14"/>
      <c r="D210" s="14"/>
      <c r="E210" s="47"/>
      <c r="F210" s="13"/>
      <c r="G210" s="52"/>
      <c r="H210" s="41"/>
      <c r="I210" s="42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59"/>
      <c r="U210" s="12"/>
    </row>
    <row r="211" spans="1:21">
      <c r="A211" s="40"/>
      <c r="B211" s="14"/>
      <c r="C211" s="14"/>
      <c r="D211" s="14"/>
      <c r="E211" s="47"/>
      <c r="F211" s="13"/>
      <c r="G211" s="52"/>
      <c r="H211" s="41"/>
      <c r="I211" s="42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59"/>
      <c r="U211" s="12"/>
    </row>
    <row r="212" spans="1:21">
      <c r="A212" s="40"/>
      <c r="B212" s="14"/>
      <c r="C212" s="14"/>
      <c r="D212" s="14"/>
      <c r="E212" s="47"/>
      <c r="F212" s="13"/>
      <c r="G212" s="52"/>
      <c r="H212" s="41"/>
      <c r="I212" s="42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59"/>
      <c r="U212" s="12"/>
    </row>
    <row r="213" spans="1:21">
      <c r="A213" s="40"/>
      <c r="B213" s="14"/>
      <c r="C213" s="14"/>
      <c r="D213" s="14"/>
      <c r="E213" s="47"/>
      <c r="F213" s="13"/>
      <c r="G213" s="52"/>
      <c r="H213" s="41"/>
      <c r="I213" s="42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59"/>
      <c r="U213" s="12"/>
    </row>
    <row r="214" spans="1:21">
      <c r="A214" s="40"/>
      <c r="B214" s="14"/>
      <c r="C214" s="14"/>
      <c r="D214" s="14"/>
      <c r="E214" s="47"/>
      <c r="F214" s="13"/>
      <c r="G214" s="52"/>
      <c r="H214" s="41"/>
      <c r="I214" s="42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59"/>
      <c r="U214" s="12"/>
    </row>
    <row r="215" spans="1:21">
      <c r="A215" s="40"/>
      <c r="B215" s="14"/>
      <c r="C215" s="14"/>
      <c r="D215" s="14"/>
      <c r="E215" s="47"/>
      <c r="F215" s="13"/>
      <c r="G215" s="52"/>
      <c r="H215" s="41"/>
      <c r="I215" s="42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59"/>
      <c r="U215" s="12"/>
    </row>
    <row r="216" spans="1:21">
      <c r="A216" s="40"/>
      <c r="B216" s="14"/>
      <c r="C216" s="14"/>
      <c r="D216" s="14"/>
      <c r="E216" s="47"/>
      <c r="F216" s="13"/>
      <c r="G216" s="52"/>
      <c r="H216" s="41"/>
      <c r="I216" s="42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59"/>
      <c r="U216" s="12"/>
    </row>
    <row r="217" spans="1:21">
      <c r="A217" s="40"/>
      <c r="B217" s="14"/>
      <c r="C217" s="14"/>
      <c r="D217" s="14"/>
      <c r="E217" s="47"/>
      <c r="F217" s="13"/>
      <c r="G217" s="52"/>
      <c r="H217" s="41"/>
      <c r="I217" s="42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59"/>
      <c r="U217" s="12"/>
    </row>
    <row r="218" spans="1:21">
      <c r="A218" s="40"/>
      <c r="B218" s="14"/>
      <c r="C218" s="14"/>
      <c r="D218" s="14"/>
      <c r="E218" s="47"/>
      <c r="F218" s="13"/>
      <c r="G218" s="52"/>
      <c r="H218" s="41"/>
      <c r="I218" s="42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59"/>
      <c r="U218" s="12"/>
    </row>
    <row r="219" spans="1:21">
      <c r="A219" s="40"/>
      <c r="B219" s="14"/>
      <c r="C219" s="14"/>
      <c r="D219" s="14"/>
      <c r="E219" s="47"/>
      <c r="F219" s="13"/>
      <c r="G219" s="52"/>
      <c r="H219" s="41"/>
      <c r="I219" s="42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59"/>
      <c r="U219" s="12"/>
    </row>
    <row r="220" spans="1:21">
      <c r="A220" s="40"/>
      <c r="B220" s="14"/>
      <c r="C220" s="14"/>
      <c r="D220" s="14"/>
      <c r="E220" s="47"/>
      <c r="F220" s="13"/>
      <c r="G220" s="52"/>
      <c r="H220" s="41"/>
      <c r="I220" s="42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59"/>
      <c r="U220" s="12"/>
    </row>
    <row r="221" spans="1:21">
      <c r="A221" s="40"/>
      <c r="B221" s="14"/>
      <c r="C221" s="14"/>
      <c r="D221" s="14"/>
      <c r="E221" s="47"/>
      <c r="F221" s="13"/>
      <c r="G221" s="52"/>
      <c r="H221" s="41"/>
      <c r="I221" s="42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59"/>
      <c r="U221" s="12"/>
    </row>
    <row r="222" spans="1:21">
      <c r="A222" s="40"/>
      <c r="B222" s="14"/>
      <c r="C222" s="14"/>
      <c r="D222" s="14"/>
      <c r="E222" s="47"/>
      <c r="F222" s="13"/>
      <c r="G222" s="52"/>
      <c r="H222" s="41"/>
      <c r="I222" s="42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59"/>
      <c r="U222" s="12"/>
    </row>
    <row r="223" spans="1:21">
      <c r="A223" s="40"/>
      <c r="B223" s="14"/>
      <c r="C223" s="14"/>
      <c r="D223" s="14"/>
      <c r="E223" s="47"/>
      <c r="F223" s="13"/>
      <c r="G223" s="52"/>
      <c r="H223" s="41"/>
      <c r="I223" s="42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59"/>
      <c r="U223" s="12"/>
    </row>
    <row r="224" spans="1:21">
      <c r="A224" s="40"/>
      <c r="B224" s="14"/>
      <c r="C224" s="14"/>
      <c r="D224" s="14"/>
      <c r="E224" s="47"/>
      <c r="F224" s="13"/>
      <c r="G224" s="52"/>
      <c r="H224" s="41"/>
      <c r="I224" s="42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59"/>
      <c r="U224" s="12"/>
    </row>
    <row r="225" spans="1:21">
      <c r="A225" s="40"/>
      <c r="B225" s="14"/>
      <c r="C225" s="14"/>
      <c r="D225" s="14"/>
      <c r="E225" s="47"/>
      <c r="F225" s="13"/>
      <c r="G225" s="52"/>
      <c r="H225" s="41"/>
      <c r="I225" s="42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59"/>
      <c r="U225" s="12"/>
    </row>
    <row r="226" spans="1:21">
      <c r="A226" s="40"/>
      <c r="B226" s="14"/>
      <c r="C226" s="14"/>
      <c r="D226" s="14"/>
      <c r="E226" s="47"/>
      <c r="F226" s="13"/>
      <c r="G226" s="52"/>
      <c r="H226" s="41"/>
      <c r="I226" s="42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59"/>
      <c r="U226" s="12"/>
    </row>
    <row r="227" spans="1:21">
      <c r="A227" s="40"/>
      <c r="B227" s="14"/>
      <c r="C227" s="14"/>
      <c r="D227" s="14"/>
      <c r="E227" s="47"/>
      <c r="F227" s="13"/>
      <c r="G227" s="52"/>
      <c r="H227" s="41"/>
      <c r="I227" s="42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59"/>
      <c r="U227" s="12"/>
    </row>
    <row r="228" spans="1:21">
      <c r="A228" s="40"/>
      <c r="B228" s="14"/>
      <c r="C228" s="14"/>
      <c r="D228" s="14"/>
      <c r="E228" s="47"/>
      <c r="F228" s="13"/>
      <c r="G228" s="52"/>
      <c r="H228" s="41"/>
      <c r="I228" s="42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59"/>
      <c r="U228" s="12"/>
    </row>
    <row r="229" spans="1:21">
      <c r="A229" s="40"/>
      <c r="B229" s="14"/>
      <c r="C229" s="14"/>
      <c r="D229" s="14"/>
      <c r="E229" s="47"/>
      <c r="F229" s="13"/>
      <c r="G229" s="52"/>
      <c r="H229" s="41"/>
      <c r="I229" s="42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59"/>
      <c r="U229" s="12"/>
    </row>
    <row r="230" spans="1:21">
      <c r="A230" s="40"/>
      <c r="B230" s="14"/>
      <c r="C230" s="14"/>
      <c r="D230" s="14"/>
      <c r="E230" s="47"/>
      <c r="F230" s="13"/>
      <c r="G230" s="52"/>
      <c r="H230" s="41"/>
      <c r="I230" s="42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59"/>
      <c r="U230" s="12"/>
    </row>
    <row r="231" spans="1:21">
      <c r="A231" s="40"/>
      <c r="B231" s="14"/>
      <c r="C231" s="14"/>
      <c r="D231" s="14"/>
      <c r="E231" s="47"/>
      <c r="F231" s="13"/>
      <c r="G231" s="52"/>
      <c r="H231" s="41"/>
      <c r="I231" s="42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59"/>
      <c r="U231" s="12"/>
    </row>
    <row r="232" spans="1:21">
      <c r="A232" s="40"/>
      <c r="B232" s="14"/>
      <c r="C232" s="14"/>
      <c r="D232" s="14"/>
      <c r="E232" s="47"/>
      <c r="F232" s="13"/>
      <c r="G232" s="52"/>
      <c r="H232" s="41"/>
      <c r="I232" s="42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59"/>
      <c r="U232" s="12"/>
    </row>
    <row r="233" spans="1:21">
      <c r="A233" s="40"/>
      <c r="B233" s="14"/>
      <c r="C233" s="14"/>
      <c r="D233" s="14"/>
      <c r="E233" s="47"/>
      <c r="F233" s="13"/>
      <c r="G233" s="52"/>
      <c r="H233" s="41"/>
      <c r="I233" s="42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59"/>
      <c r="U233" s="12"/>
    </row>
    <row r="234" spans="1:21">
      <c r="A234" s="40"/>
      <c r="B234" s="14"/>
      <c r="C234" s="14"/>
      <c r="D234" s="14"/>
      <c r="E234" s="47"/>
      <c r="F234" s="13"/>
      <c r="G234" s="52"/>
      <c r="H234" s="41"/>
      <c r="I234" s="42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59"/>
      <c r="U234" s="12"/>
    </row>
    <row r="235" spans="1:21">
      <c r="A235" s="40"/>
      <c r="B235" s="14"/>
      <c r="C235" s="14"/>
      <c r="D235" s="14"/>
      <c r="E235" s="47"/>
      <c r="F235" s="13"/>
      <c r="G235" s="52"/>
      <c r="H235" s="41"/>
      <c r="I235" s="42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59"/>
      <c r="U235" s="12"/>
    </row>
    <row r="236" spans="1:21">
      <c r="A236" s="40"/>
      <c r="B236" s="14"/>
      <c r="C236" s="14"/>
      <c r="D236" s="14"/>
      <c r="E236" s="47"/>
      <c r="F236" s="13"/>
      <c r="G236" s="52"/>
      <c r="H236" s="41"/>
      <c r="I236" s="42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59"/>
      <c r="U236" s="12"/>
    </row>
    <row r="237" spans="1:21">
      <c r="A237" s="40"/>
      <c r="B237" s="14"/>
      <c r="C237" s="14"/>
      <c r="D237" s="14"/>
      <c r="E237" s="47"/>
      <c r="F237" s="13"/>
      <c r="G237" s="52"/>
      <c r="H237" s="41"/>
      <c r="I237" s="42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59"/>
      <c r="U237" s="12"/>
    </row>
    <row r="238" spans="1:21">
      <c r="A238" s="40"/>
      <c r="B238" s="14"/>
      <c r="C238" s="14"/>
      <c r="D238" s="14"/>
      <c r="E238" s="47"/>
      <c r="F238" s="13"/>
      <c r="G238" s="52"/>
      <c r="H238" s="41"/>
      <c r="I238" s="42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59"/>
      <c r="U238" s="12"/>
    </row>
    <row r="239" spans="1:21">
      <c r="A239" s="40"/>
      <c r="B239" s="14"/>
      <c r="C239" s="14"/>
      <c r="D239" s="14"/>
      <c r="E239" s="47"/>
      <c r="F239" s="13"/>
      <c r="G239" s="52"/>
      <c r="H239" s="41"/>
      <c r="I239" s="42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59"/>
      <c r="U239" s="12"/>
    </row>
    <row r="240" spans="1:21">
      <c r="A240" s="40"/>
      <c r="B240" s="14"/>
      <c r="C240" s="14"/>
      <c r="D240" s="14"/>
      <c r="E240" s="47"/>
      <c r="F240" s="13"/>
      <c r="G240" s="52"/>
      <c r="H240" s="41"/>
      <c r="I240" s="42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59"/>
      <c r="U240" s="12"/>
    </row>
    <row r="241" spans="1:21">
      <c r="A241" s="40"/>
      <c r="B241" s="14"/>
      <c r="C241" s="14"/>
      <c r="D241" s="14"/>
      <c r="E241" s="47"/>
      <c r="F241" s="13"/>
      <c r="G241" s="52"/>
      <c r="H241" s="41"/>
      <c r="I241" s="42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59"/>
      <c r="U241" s="12"/>
    </row>
    <row r="242" spans="1:21">
      <c r="A242" s="40"/>
      <c r="B242" s="14"/>
      <c r="C242" s="14"/>
      <c r="D242" s="14"/>
      <c r="E242" s="47"/>
      <c r="F242" s="13"/>
      <c r="G242" s="52"/>
      <c r="H242" s="41"/>
      <c r="I242" s="42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59"/>
      <c r="U242" s="12"/>
    </row>
    <row r="243" spans="1:21">
      <c r="A243" s="40"/>
      <c r="B243" s="14"/>
      <c r="C243" s="14"/>
      <c r="D243" s="14"/>
      <c r="E243" s="47"/>
      <c r="F243" s="13"/>
      <c r="G243" s="52"/>
      <c r="H243" s="41"/>
      <c r="I243" s="42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59"/>
      <c r="U243" s="12"/>
    </row>
    <row r="244" spans="1:21">
      <c r="A244" s="40"/>
      <c r="B244" s="14"/>
      <c r="C244" s="14"/>
      <c r="D244" s="14"/>
      <c r="E244" s="47"/>
      <c r="F244" s="13"/>
      <c r="G244" s="52"/>
      <c r="H244" s="41"/>
      <c r="I244" s="42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59"/>
      <c r="U244" s="12"/>
    </row>
    <row r="245" spans="1:21">
      <c r="A245" s="40"/>
      <c r="B245" s="14"/>
      <c r="C245" s="14"/>
      <c r="D245" s="14"/>
      <c r="E245" s="47"/>
      <c r="F245" s="13"/>
      <c r="G245" s="52"/>
      <c r="H245" s="41"/>
      <c r="I245" s="42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59"/>
      <c r="U245" s="12"/>
    </row>
    <row r="246" spans="1:21">
      <c r="A246" s="40"/>
      <c r="B246" s="14"/>
      <c r="C246" s="14"/>
      <c r="D246" s="14"/>
      <c r="E246" s="47"/>
      <c r="F246" s="13"/>
      <c r="G246" s="52"/>
      <c r="H246" s="41"/>
      <c r="I246" s="42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59"/>
      <c r="U246" s="12"/>
    </row>
    <row r="247" spans="1:21">
      <c r="A247" s="40"/>
      <c r="B247" s="14"/>
      <c r="C247" s="14"/>
      <c r="D247" s="14"/>
      <c r="E247" s="47"/>
      <c r="F247" s="13"/>
      <c r="G247" s="52"/>
      <c r="H247" s="41"/>
      <c r="I247" s="42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59"/>
      <c r="U247" s="12"/>
    </row>
    <row r="248" spans="1:21">
      <c r="A248" s="40"/>
      <c r="B248" s="14"/>
      <c r="C248" s="14"/>
      <c r="D248" s="14"/>
      <c r="E248" s="47"/>
      <c r="F248" s="13"/>
      <c r="G248" s="52"/>
      <c r="H248" s="41"/>
      <c r="I248" s="42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59"/>
      <c r="U248" s="12"/>
    </row>
    <row r="249" spans="1:21">
      <c r="A249" s="40"/>
      <c r="B249" s="14"/>
      <c r="C249" s="14"/>
      <c r="D249" s="14"/>
      <c r="E249" s="47"/>
      <c r="F249" s="13"/>
      <c r="G249" s="52"/>
      <c r="H249" s="41"/>
      <c r="I249" s="42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59"/>
      <c r="U249" s="12"/>
    </row>
    <row r="250" spans="1:21">
      <c r="A250" s="40"/>
      <c r="B250" s="14"/>
      <c r="C250" s="14"/>
      <c r="D250" s="14"/>
      <c r="E250" s="47"/>
      <c r="F250" s="13"/>
      <c r="G250" s="52"/>
      <c r="H250" s="41"/>
      <c r="I250" s="42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59"/>
      <c r="U250" s="12"/>
    </row>
    <row r="251" spans="1:21">
      <c r="A251" s="40"/>
      <c r="B251" s="14"/>
      <c r="C251" s="14"/>
      <c r="D251" s="14"/>
      <c r="E251" s="47"/>
      <c r="F251" s="13"/>
      <c r="G251" s="52"/>
      <c r="H251" s="41"/>
      <c r="I251" s="42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59"/>
      <c r="U251" s="12"/>
    </row>
    <row r="252" spans="1:21">
      <c r="A252" s="40"/>
      <c r="B252" s="14"/>
      <c r="C252" s="14"/>
      <c r="D252" s="14"/>
      <c r="E252" s="47"/>
      <c r="F252" s="13"/>
      <c r="G252" s="52"/>
      <c r="H252" s="41"/>
      <c r="I252" s="42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59"/>
      <c r="U252" s="12"/>
    </row>
    <row r="253" spans="1:21">
      <c r="A253" s="40"/>
      <c r="B253" s="14"/>
      <c r="C253" s="14"/>
      <c r="D253" s="14"/>
      <c r="E253" s="47"/>
      <c r="F253" s="13"/>
      <c r="G253" s="52"/>
      <c r="H253" s="41"/>
      <c r="I253" s="42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59"/>
      <c r="U253" s="12"/>
    </row>
    <row r="254" spans="1:21">
      <c r="A254" s="40"/>
      <c r="B254" s="14"/>
      <c r="C254" s="14"/>
      <c r="D254" s="14"/>
      <c r="E254" s="47"/>
      <c r="F254" s="13"/>
      <c r="G254" s="52"/>
      <c r="H254" s="41"/>
      <c r="I254" s="42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59"/>
      <c r="U254" s="12"/>
    </row>
    <row r="255" spans="1:21">
      <c r="A255" s="40"/>
      <c r="B255" s="14"/>
      <c r="C255" s="14"/>
      <c r="D255" s="14"/>
      <c r="E255" s="47"/>
      <c r="F255" s="13"/>
      <c r="G255" s="52"/>
      <c r="H255" s="41"/>
      <c r="I255" s="42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59"/>
      <c r="U255" s="12"/>
    </row>
    <row r="256" spans="1:21">
      <c r="A256" s="40"/>
      <c r="B256" s="14"/>
      <c r="C256" s="14"/>
      <c r="D256" s="14"/>
      <c r="E256" s="47"/>
      <c r="F256" s="13"/>
      <c r="G256" s="52"/>
      <c r="H256" s="41"/>
      <c r="I256" s="42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59"/>
      <c r="U256" s="12"/>
    </row>
    <row r="257" spans="1:21">
      <c r="A257" s="40"/>
      <c r="B257" s="14"/>
      <c r="C257" s="14"/>
      <c r="D257" s="14"/>
      <c r="E257" s="47"/>
      <c r="F257" s="13"/>
      <c r="G257" s="52"/>
      <c r="H257" s="41"/>
      <c r="I257" s="42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59"/>
      <c r="U257" s="12"/>
    </row>
    <row r="258" spans="1:21">
      <c r="A258" s="40"/>
      <c r="B258" s="14"/>
      <c r="C258" s="14"/>
      <c r="D258" s="14"/>
      <c r="E258" s="47"/>
      <c r="F258" s="13"/>
      <c r="G258" s="52"/>
      <c r="H258" s="41"/>
      <c r="I258" s="42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59"/>
      <c r="U258" s="12"/>
    </row>
    <row r="259" spans="1:21">
      <c r="A259" s="40"/>
      <c r="B259" s="14"/>
      <c r="C259" s="14"/>
      <c r="D259" s="14"/>
      <c r="E259" s="47"/>
      <c r="F259" s="13"/>
      <c r="G259" s="52"/>
      <c r="H259" s="41"/>
      <c r="I259" s="42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59"/>
      <c r="U259" s="12"/>
    </row>
    <row r="260" spans="1:21">
      <c r="A260" s="40"/>
      <c r="B260" s="14"/>
      <c r="C260" s="14"/>
      <c r="D260" s="14"/>
      <c r="E260" s="47"/>
      <c r="F260" s="13"/>
      <c r="G260" s="52"/>
      <c r="H260" s="41"/>
      <c r="I260" s="42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59"/>
      <c r="U260" s="12"/>
    </row>
    <row r="261" spans="1:21">
      <c r="A261" s="40"/>
      <c r="B261" s="14"/>
      <c r="C261" s="14"/>
      <c r="D261" s="14"/>
      <c r="E261" s="47"/>
      <c r="F261" s="13"/>
      <c r="G261" s="52"/>
      <c r="H261" s="41"/>
      <c r="I261" s="42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59"/>
      <c r="U261" s="12"/>
    </row>
    <row r="262" spans="1:21">
      <c r="A262" s="40"/>
      <c r="B262" s="14"/>
      <c r="C262" s="14"/>
      <c r="D262" s="14"/>
      <c r="E262" s="47"/>
      <c r="F262" s="13"/>
      <c r="G262" s="52"/>
      <c r="H262" s="41"/>
      <c r="I262" s="42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59"/>
      <c r="U262" s="12"/>
    </row>
    <row r="263" spans="1:21">
      <c r="A263" s="40"/>
      <c r="B263" s="14"/>
      <c r="C263" s="14"/>
      <c r="D263" s="14"/>
      <c r="E263" s="47"/>
      <c r="F263" s="13"/>
      <c r="G263" s="52"/>
      <c r="H263" s="41"/>
      <c r="I263" s="42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59"/>
      <c r="U263" s="12"/>
    </row>
    <row r="264" spans="1:21">
      <c r="A264" s="40"/>
      <c r="B264" s="14"/>
      <c r="C264" s="14"/>
      <c r="D264" s="14"/>
      <c r="E264" s="47"/>
      <c r="F264" s="13"/>
      <c r="G264" s="52"/>
      <c r="H264" s="41"/>
      <c r="I264" s="42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59"/>
      <c r="U264" s="12"/>
    </row>
    <row r="265" spans="1:21">
      <c r="A265" s="40"/>
      <c r="B265" s="14"/>
      <c r="C265" s="14"/>
      <c r="D265" s="14"/>
      <c r="E265" s="47"/>
      <c r="F265" s="13"/>
      <c r="G265" s="52"/>
      <c r="H265" s="41"/>
      <c r="I265" s="42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59"/>
      <c r="U265" s="12"/>
    </row>
    <row r="266" spans="1:21">
      <c r="A266" s="40"/>
      <c r="B266" s="14"/>
      <c r="C266" s="14"/>
      <c r="D266" s="14"/>
      <c r="E266" s="47"/>
      <c r="F266" s="13"/>
      <c r="G266" s="52"/>
      <c r="H266" s="41"/>
      <c r="I266" s="42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59"/>
      <c r="U266" s="12"/>
    </row>
    <row r="267" spans="1:21">
      <c r="A267" s="40"/>
      <c r="B267" s="14"/>
      <c r="C267" s="14"/>
      <c r="D267" s="14"/>
      <c r="E267" s="47"/>
      <c r="F267" s="13"/>
      <c r="G267" s="52"/>
      <c r="H267" s="41"/>
      <c r="I267" s="42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59"/>
      <c r="U267" s="12"/>
    </row>
    <row r="268" spans="1:21">
      <c r="A268" s="40"/>
      <c r="B268" s="14"/>
      <c r="C268" s="14"/>
      <c r="D268" s="14"/>
      <c r="E268" s="47"/>
      <c r="F268" s="13"/>
      <c r="G268" s="52"/>
      <c r="H268" s="41"/>
      <c r="I268" s="42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59"/>
      <c r="U268" s="12"/>
    </row>
    <row r="269" spans="1:21">
      <c r="A269" s="40"/>
      <c r="B269" s="14"/>
      <c r="C269" s="14"/>
      <c r="D269" s="14"/>
      <c r="E269" s="47"/>
      <c r="F269" s="13"/>
      <c r="G269" s="52"/>
      <c r="H269" s="41"/>
      <c r="I269" s="42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59"/>
      <c r="U269" s="12"/>
    </row>
    <row r="270" spans="1:21">
      <c r="A270" s="40"/>
      <c r="B270" s="14"/>
      <c r="C270" s="14"/>
      <c r="D270" s="14"/>
      <c r="E270" s="47"/>
      <c r="F270" s="13"/>
      <c r="G270" s="52"/>
      <c r="H270" s="41"/>
      <c r="I270" s="42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59"/>
      <c r="U270" s="12"/>
    </row>
    <row r="271" spans="1:21">
      <c r="A271" s="40"/>
      <c r="B271" s="14"/>
      <c r="C271" s="14"/>
      <c r="D271" s="14"/>
      <c r="E271" s="47"/>
      <c r="F271" s="13"/>
      <c r="G271" s="52"/>
      <c r="H271" s="41"/>
      <c r="I271" s="42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59"/>
      <c r="U271" s="12"/>
    </row>
    <row r="272" spans="1:21">
      <c r="A272" s="40"/>
      <c r="B272" s="14"/>
      <c r="C272" s="14"/>
      <c r="D272" s="14"/>
      <c r="E272" s="47"/>
      <c r="F272" s="13"/>
      <c r="G272" s="52"/>
      <c r="H272" s="41"/>
      <c r="I272" s="42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59"/>
      <c r="U272" s="12"/>
    </row>
    <row r="273" spans="1:21">
      <c r="A273" s="40"/>
      <c r="B273" s="14"/>
      <c r="C273" s="14"/>
      <c r="D273" s="14"/>
      <c r="E273" s="47"/>
      <c r="F273" s="13"/>
      <c r="G273" s="52"/>
      <c r="H273" s="41"/>
      <c r="I273" s="42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59"/>
      <c r="U273" s="12"/>
    </row>
    <row r="274" spans="1:21">
      <c r="A274" s="40"/>
      <c r="B274" s="14"/>
      <c r="C274" s="14"/>
      <c r="D274" s="14"/>
      <c r="E274" s="47"/>
      <c r="F274" s="13"/>
      <c r="G274" s="52"/>
      <c r="H274" s="41"/>
      <c r="I274" s="42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59"/>
      <c r="U274" s="12"/>
    </row>
    <row r="275" spans="1:21">
      <c r="A275" s="40"/>
      <c r="B275" s="14"/>
      <c r="C275" s="14"/>
      <c r="D275" s="14"/>
      <c r="E275" s="47"/>
      <c r="F275" s="13"/>
      <c r="G275" s="52"/>
      <c r="H275" s="41"/>
      <c r="I275" s="42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59"/>
      <c r="U275" s="12"/>
    </row>
    <row r="276" spans="1:21">
      <c r="A276" s="40"/>
      <c r="B276" s="14"/>
      <c r="C276" s="14"/>
      <c r="D276" s="14"/>
      <c r="E276" s="47"/>
      <c r="F276" s="13"/>
      <c r="G276" s="52"/>
      <c r="H276" s="41"/>
      <c r="I276" s="42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59"/>
      <c r="U276" s="12"/>
    </row>
    <row r="277" spans="1:21">
      <c r="A277" s="40"/>
      <c r="B277" s="14"/>
      <c r="C277" s="14"/>
      <c r="D277" s="14"/>
      <c r="E277" s="47"/>
      <c r="F277" s="13"/>
      <c r="G277" s="52"/>
      <c r="H277" s="41"/>
      <c r="I277" s="42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59"/>
      <c r="U277" s="12"/>
    </row>
    <row r="278" spans="1:21">
      <c r="A278" s="40"/>
      <c r="B278" s="14"/>
      <c r="C278" s="14"/>
      <c r="D278" s="14"/>
      <c r="E278" s="47"/>
      <c r="F278" s="13"/>
      <c r="G278" s="52"/>
      <c r="H278" s="41"/>
      <c r="I278" s="42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59"/>
      <c r="U278" s="12"/>
    </row>
    <row r="279" spans="1:21">
      <c r="A279" s="40"/>
      <c r="B279" s="14"/>
      <c r="C279" s="14"/>
      <c r="D279" s="14"/>
      <c r="E279" s="47"/>
      <c r="F279" s="13"/>
      <c r="G279" s="52"/>
      <c r="H279" s="41"/>
      <c r="I279" s="42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59"/>
      <c r="U279" s="12"/>
    </row>
    <row r="280" spans="1:21">
      <c r="A280" s="40"/>
      <c r="B280" s="14"/>
      <c r="C280" s="14"/>
      <c r="D280" s="14"/>
      <c r="E280" s="47"/>
      <c r="F280" s="13"/>
      <c r="G280" s="52"/>
      <c r="H280" s="41"/>
      <c r="I280" s="42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59"/>
      <c r="U280" s="12"/>
    </row>
    <row r="281" spans="1:21">
      <c r="A281" s="40"/>
      <c r="B281" s="14"/>
      <c r="C281" s="14"/>
      <c r="D281" s="14"/>
      <c r="E281" s="47"/>
      <c r="F281" s="13"/>
      <c r="G281" s="52"/>
      <c r="H281" s="41"/>
      <c r="I281" s="42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59"/>
      <c r="U281" s="12"/>
    </row>
    <row r="282" spans="1:21">
      <c r="A282" s="40"/>
      <c r="B282" s="14"/>
      <c r="C282" s="14"/>
      <c r="D282" s="14"/>
      <c r="E282" s="47"/>
      <c r="F282" s="13"/>
      <c r="G282" s="52"/>
      <c r="H282" s="41"/>
      <c r="I282" s="42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59"/>
      <c r="U282" s="12"/>
    </row>
    <row r="283" spans="1:21">
      <c r="A283" s="40"/>
      <c r="B283" s="14"/>
      <c r="C283" s="14"/>
      <c r="D283" s="14"/>
      <c r="E283" s="47"/>
      <c r="F283" s="13"/>
      <c r="G283" s="52"/>
      <c r="H283" s="41"/>
      <c r="I283" s="42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59"/>
      <c r="U283" s="12"/>
    </row>
    <row r="284" spans="1:21">
      <c r="A284" s="40"/>
      <c r="B284" s="14"/>
      <c r="C284" s="14"/>
      <c r="D284" s="14"/>
      <c r="E284" s="47"/>
      <c r="F284" s="13"/>
      <c r="G284" s="52"/>
      <c r="H284" s="41"/>
      <c r="I284" s="42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59"/>
      <c r="U284" s="12"/>
    </row>
    <row r="285" spans="1:21">
      <c r="A285" s="40"/>
      <c r="B285" s="14"/>
      <c r="C285" s="14"/>
      <c r="D285" s="14"/>
      <c r="E285" s="47"/>
      <c r="F285" s="13"/>
      <c r="G285" s="52"/>
      <c r="H285" s="41"/>
      <c r="I285" s="42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59"/>
      <c r="U285" s="12"/>
    </row>
    <row r="286" spans="1:21">
      <c r="A286" s="40"/>
      <c r="B286" s="14"/>
      <c r="C286" s="14"/>
      <c r="D286" s="14"/>
      <c r="E286" s="47"/>
      <c r="F286" s="13"/>
      <c r="G286" s="52"/>
      <c r="H286" s="41"/>
      <c r="I286" s="42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59"/>
      <c r="U286" s="12"/>
    </row>
    <row r="287" spans="1:21">
      <c r="A287" s="40"/>
      <c r="B287" s="14"/>
      <c r="C287" s="14"/>
      <c r="D287" s="14"/>
      <c r="E287" s="47"/>
      <c r="F287" s="13"/>
      <c r="G287" s="52"/>
      <c r="H287" s="41"/>
      <c r="I287" s="42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59"/>
      <c r="U287" s="12"/>
    </row>
    <row r="288" spans="1:21">
      <c r="A288" s="40"/>
      <c r="B288" s="14"/>
      <c r="C288" s="14"/>
      <c r="D288" s="14"/>
      <c r="E288" s="47"/>
      <c r="F288" s="13"/>
      <c r="G288" s="52"/>
      <c r="H288" s="41"/>
      <c r="I288" s="42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59"/>
      <c r="U288" s="12"/>
    </row>
    <row r="289" spans="1:21">
      <c r="A289" s="40"/>
      <c r="B289" s="14"/>
      <c r="C289" s="14"/>
      <c r="D289" s="14"/>
      <c r="E289" s="47"/>
      <c r="F289" s="13"/>
      <c r="G289" s="52"/>
      <c r="H289" s="41"/>
      <c r="I289" s="42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59"/>
      <c r="U289" s="12"/>
    </row>
    <row r="290" spans="1:21">
      <c r="A290" s="40"/>
      <c r="B290" s="14"/>
      <c r="C290" s="14"/>
      <c r="D290" s="14"/>
      <c r="E290" s="47"/>
      <c r="F290" s="13"/>
      <c r="G290" s="52"/>
      <c r="H290" s="41"/>
      <c r="I290" s="42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59"/>
      <c r="U290" s="12"/>
    </row>
    <row r="291" spans="1:21">
      <c r="A291" s="40"/>
      <c r="B291" s="14"/>
      <c r="C291" s="14"/>
      <c r="D291" s="14"/>
      <c r="E291" s="47"/>
      <c r="F291" s="13"/>
      <c r="G291" s="52"/>
      <c r="H291" s="41"/>
      <c r="I291" s="42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59"/>
      <c r="U291" s="12"/>
    </row>
    <row r="292" spans="1:21">
      <c r="A292" s="40"/>
      <c r="B292" s="14"/>
      <c r="C292" s="14"/>
      <c r="D292" s="14"/>
      <c r="E292" s="47"/>
      <c r="F292" s="13"/>
      <c r="G292" s="52"/>
      <c r="H292" s="41"/>
      <c r="I292" s="42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59"/>
      <c r="U292" s="12"/>
    </row>
    <row r="293" spans="1:21">
      <c r="A293" s="40"/>
      <c r="B293" s="14"/>
      <c r="C293" s="14"/>
      <c r="D293" s="14"/>
      <c r="E293" s="47"/>
      <c r="F293" s="13"/>
      <c r="G293" s="52"/>
      <c r="H293" s="41"/>
      <c r="I293" s="42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59"/>
      <c r="U293" s="12"/>
    </row>
    <row r="294" spans="1:21">
      <c r="A294" s="40"/>
      <c r="B294" s="14"/>
      <c r="C294" s="14"/>
      <c r="D294" s="14"/>
      <c r="E294" s="47"/>
      <c r="F294" s="13"/>
      <c r="G294" s="52"/>
      <c r="H294" s="41"/>
      <c r="I294" s="42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59"/>
      <c r="U294" s="12"/>
    </row>
    <row r="295" spans="1:21">
      <c r="A295" s="40"/>
      <c r="B295" s="14"/>
      <c r="C295" s="14"/>
      <c r="D295" s="14"/>
      <c r="E295" s="47"/>
      <c r="F295" s="13"/>
      <c r="G295" s="52"/>
      <c r="H295" s="41"/>
      <c r="I295" s="42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59"/>
      <c r="U295" s="12"/>
    </row>
    <row r="296" spans="1:21">
      <c r="A296" s="40"/>
      <c r="B296" s="14"/>
      <c r="C296" s="14"/>
      <c r="D296" s="14"/>
      <c r="E296" s="47"/>
      <c r="F296" s="13"/>
      <c r="G296" s="52"/>
      <c r="H296" s="41"/>
      <c r="I296" s="42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59"/>
      <c r="U296" s="12"/>
    </row>
    <row r="297" spans="1:21">
      <c r="A297" s="40"/>
      <c r="B297" s="14"/>
      <c r="C297" s="14"/>
      <c r="D297" s="14"/>
      <c r="E297" s="47"/>
      <c r="F297" s="13"/>
      <c r="G297" s="52"/>
      <c r="H297" s="41"/>
      <c r="I297" s="42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59"/>
      <c r="U297" s="12"/>
    </row>
    <row r="298" spans="1:21">
      <c r="A298" s="40"/>
      <c r="B298" s="14"/>
      <c r="C298" s="14"/>
      <c r="D298" s="14"/>
      <c r="E298" s="47"/>
      <c r="F298" s="13"/>
      <c r="G298" s="52"/>
      <c r="H298" s="41"/>
      <c r="I298" s="42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59"/>
      <c r="U298" s="12"/>
    </row>
    <row r="299" spans="1:21">
      <c r="A299" s="40"/>
      <c r="B299" s="14"/>
      <c r="C299" s="14"/>
      <c r="D299" s="14"/>
      <c r="E299" s="47"/>
      <c r="F299" s="13"/>
      <c r="G299" s="52"/>
      <c r="H299" s="41"/>
      <c r="I299" s="42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59"/>
      <c r="U299" s="12"/>
    </row>
    <row r="300" spans="1:21">
      <c r="A300" s="40"/>
      <c r="B300" s="14"/>
      <c r="C300" s="14"/>
      <c r="D300" s="14"/>
      <c r="E300" s="47"/>
      <c r="F300" s="13"/>
      <c r="G300" s="52"/>
      <c r="H300" s="41"/>
      <c r="I300" s="42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59"/>
      <c r="U300" s="12"/>
    </row>
    <row r="301" spans="1:21">
      <c r="A301" s="40"/>
      <c r="B301" s="14"/>
      <c r="C301" s="14"/>
      <c r="D301" s="14"/>
      <c r="E301" s="47"/>
      <c r="F301" s="13"/>
      <c r="G301" s="52"/>
      <c r="H301" s="41"/>
      <c r="I301" s="42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59"/>
      <c r="U301" s="12"/>
    </row>
    <row r="302" spans="1:21">
      <c r="A302" s="40"/>
      <c r="B302" s="14"/>
      <c r="C302" s="14"/>
      <c r="D302" s="14"/>
      <c r="E302" s="47"/>
      <c r="F302" s="13"/>
      <c r="G302" s="52"/>
      <c r="H302" s="41"/>
      <c r="I302" s="42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59"/>
      <c r="U302" s="12"/>
    </row>
    <row r="303" spans="1:21">
      <c r="A303" s="40"/>
      <c r="B303" s="14"/>
      <c r="C303" s="14"/>
      <c r="D303" s="14"/>
      <c r="E303" s="47"/>
      <c r="F303" s="13"/>
      <c r="G303" s="52"/>
      <c r="H303" s="41"/>
      <c r="I303" s="42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59"/>
      <c r="U303" s="12"/>
    </row>
    <row r="304" spans="1:21">
      <c r="A304" s="40"/>
      <c r="B304" s="14"/>
      <c r="C304" s="14"/>
      <c r="D304" s="14"/>
      <c r="E304" s="47"/>
      <c r="F304" s="13"/>
      <c r="G304" s="52"/>
      <c r="H304" s="41"/>
      <c r="I304" s="42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59"/>
      <c r="U304" s="12"/>
    </row>
    <row r="305" spans="1:21">
      <c r="A305" s="40"/>
      <c r="B305" s="14"/>
      <c r="C305" s="14"/>
      <c r="D305" s="14"/>
      <c r="E305" s="47"/>
      <c r="F305" s="13"/>
      <c r="G305" s="52"/>
      <c r="H305" s="41"/>
      <c r="I305" s="42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59"/>
      <c r="U305" s="12"/>
    </row>
    <row r="306" spans="1:21">
      <c r="A306" s="40"/>
      <c r="B306" s="14"/>
      <c r="C306" s="14"/>
      <c r="D306" s="14"/>
      <c r="E306" s="47"/>
      <c r="F306" s="13"/>
      <c r="G306" s="52"/>
      <c r="H306" s="41"/>
      <c r="I306" s="42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59"/>
      <c r="U306" s="12"/>
    </row>
    <row r="307" spans="1:21">
      <c r="A307" s="40"/>
      <c r="B307" s="14"/>
      <c r="C307" s="14"/>
      <c r="D307" s="14"/>
      <c r="E307" s="47"/>
      <c r="F307" s="13"/>
      <c r="G307" s="52"/>
      <c r="H307" s="41"/>
      <c r="I307" s="42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59"/>
      <c r="U307" s="12"/>
    </row>
    <row r="308" spans="1:21">
      <c r="A308" s="40"/>
      <c r="B308" s="14"/>
      <c r="C308" s="14"/>
      <c r="D308" s="14"/>
      <c r="E308" s="47"/>
      <c r="F308" s="13"/>
      <c r="G308" s="52"/>
      <c r="H308" s="41"/>
      <c r="I308" s="42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59"/>
      <c r="U308" s="12"/>
    </row>
    <row r="309" spans="1:21">
      <c r="A309" s="40"/>
      <c r="B309" s="14"/>
      <c r="C309" s="14"/>
      <c r="D309" s="14"/>
      <c r="E309" s="47"/>
      <c r="F309" s="13"/>
      <c r="G309" s="52"/>
      <c r="H309" s="41"/>
      <c r="I309" s="42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59"/>
      <c r="U309" s="12"/>
    </row>
    <row r="310" spans="1:21">
      <c r="A310" s="40"/>
      <c r="B310" s="14"/>
      <c r="C310" s="14"/>
      <c r="D310" s="14"/>
      <c r="E310" s="47"/>
      <c r="F310" s="13"/>
      <c r="G310" s="52"/>
      <c r="H310" s="41"/>
      <c r="I310" s="42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59"/>
      <c r="U310" s="12"/>
    </row>
    <row r="311" spans="1:21">
      <c r="A311" s="40"/>
      <c r="B311" s="14"/>
      <c r="C311" s="14"/>
      <c r="D311" s="14"/>
      <c r="E311" s="47"/>
      <c r="F311" s="13"/>
      <c r="G311" s="52"/>
      <c r="H311" s="41"/>
      <c r="I311" s="42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59"/>
      <c r="U311" s="12"/>
    </row>
    <row r="312" spans="1:21">
      <c r="A312" s="40"/>
      <c r="B312" s="14"/>
      <c r="C312" s="14"/>
      <c r="D312" s="14"/>
      <c r="E312" s="47"/>
      <c r="F312" s="13"/>
      <c r="G312" s="52"/>
      <c r="H312" s="41"/>
      <c r="I312" s="42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59"/>
      <c r="U312" s="12"/>
    </row>
    <row r="313" spans="1:21">
      <c r="A313" s="40"/>
      <c r="B313" s="14"/>
      <c r="C313" s="14"/>
      <c r="D313" s="14"/>
      <c r="E313" s="47"/>
      <c r="F313" s="13"/>
      <c r="G313" s="52"/>
      <c r="H313" s="41"/>
      <c r="I313" s="42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59"/>
      <c r="U313" s="12"/>
    </row>
    <row r="314" spans="1:21">
      <c r="A314" s="40"/>
      <c r="B314" s="14"/>
      <c r="C314" s="14"/>
      <c r="D314" s="14"/>
      <c r="E314" s="47"/>
      <c r="F314" s="13"/>
      <c r="G314" s="52"/>
      <c r="H314" s="41"/>
      <c r="I314" s="42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59"/>
      <c r="U314" s="12"/>
    </row>
    <row r="315" spans="1:21">
      <c r="A315" s="40"/>
      <c r="B315" s="14"/>
      <c r="C315" s="14"/>
      <c r="D315" s="14"/>
      <c r="E315" s="47"/>
      <c r="F315" s="13"/>
      <c r="G315" s="52"/>
      <c r="H315" s="41"/>
      <c r="I315" s="42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59"/>
      <c r="U315" s="12"/>
    </row>
    <row r="316" spans="1:21">
      <c r="A316" s="40"/>
      <c r="B316" s="14"/>
      <c r="C316" s="14"/>
      <c r="D316" s="14"/>
      <c r="E316" s="47"/>
      <c r="F316" s="13"/>
      <c r="G316" s="52"/>
      <c r="H316" s="41"/>
      <c r="I316" s="42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59"/>
      <c r="U316" s="12"/>
    </row>
    <row r="317" spans="1:21">
      <c r="A317" s="40"/>
      <c r="B317" s="14"/>
      <c r="C317" s="14"/>
      <c r="D317" s="14"/>
      <c r="E317" s="47"/>
      <c r="F317" s="13"/>
      <c r="G317" s="52"/>
      <c r="H317" s="41"/>
      <c r="I317" s="42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59"/>
      <c r="U317" s="12"/>
    </row>
    <row r="318" spans="1:21">
      <c r="A318" s="40"/>
      <c r="B318" s="14"/>
      <c r="C318" s="14"/>
      <c r="D318" s="14"/>
      <c r="E318" s="47"/>
      <c r="F318" s="13"/>
      <c r="G318" s="52"/>
      <c r="H318" s="41"/>
      <c r="I318" s="42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59"/>
      <c r="U318" s="12"/>
    </row>
    <row r="319" spans="1:21">
      <c r="A319" s="40"/>
      <c r="B319" s="14"/>
      <c r="C319" s="14"/>
      <c r="D319" s="14"/>
      <c r="E319" s="47"/>
      <c r="F319" s="13"/>
      <c r="G319" s="52"/>
      <c r="H319" s="41"/>
      <c r="I319" s="42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59"/>
      <c r="U319" s="12"/>
    </row>
    <row r="320" spans="1:21">
      <c r="A320" s="40"/>
      <c r="B320" s="14"/>
      <c r="C320" s="14"/>
      <c r="D320" s="14"/>
      <c r="E320" s="47"/>
      <c r="F320" s="13"/>
      <c r="G320" s="52"/>
      <c r="H320" s="41"/>
      <c r="I320" s="42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59"/>
      <c r="U320" s="12"/>
    </row>
    <row r="321" spans="1:21">
      <c r="A321" s="40"/>
      <c r="B321" s="14"/>
      <c r="C321" s="14"/>
      <c r="D321" s="14"/>
      <c r="E321" s="47"/>
      <c r="F321" s="13"/>
      <c r="G321" s="52"/>
      <c r="H321" s="41"/>
      <c r="I321" s="42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59"/>
      <c r="U321" s="12"/>
    </row>
    <row r="322" spans="1:21">
      <c r="A322" s="40"/>
      <c r="B322" s="14"/>
      <c r="C322" s="14"/>
      <c r="D322" s="14"/>
      <c r="E322" s="47"/>
      <c r="F322" s="13"/>
      <c r="G322" s="52"/>
      <c r="H322" s="41"/>
      <c r="I322" s="42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59"/>
      <c r="U322" s="12"/>
    </row>
    <row r="323" spans="1:21">
      <c r="A323" s="40"/>
      <c r="B323" s="14"/>
      <c r="C323" s="14"/>
      <c r="D323" s="14"/>
      <c r="E323" s="47"/>
      <c r="F323" s="13"/>
      <c r="G323" s="52"/>
      <c r="H323" s="41"/>
      <c r="I323" s="42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59"/>
      <c r="U323" s="12"/>
    </row>
    <row r="324" spans="1:21">
      <c r="A324" s="40"/>
      <c r="B324" s="14"/>
      <c r="C324" s="14"/>
      <c r="D324" s="14"/>
      <c r="E324" s="47"/>
      <c r="F324" s="13"/>
      <c r="G324" s="52"/>
      <c r="H324" s="41"/>
      <c r="I324" s="42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59"/>
      <c r="U324" s="12"/>
    </row>
    <row r="325" spans="1:21">
      <c r="A325" s="40"/>
      <c r="B325" s="14"/>
      <c r="C325" s="14"/>
      <c r="D325" s="14"/>
      <c r="E325" s="47"/>
      <c r="F325" s="13"/>
      <c r="G325" s="52"/>
      <c r="H325" s="41"/>
      <c r="I325" s="42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59"/>
      <c r="U325" s="12"/>
    </row>
    <row r="326" spans="1:21">
      <c r="A326" s="40"/>
      <c r="B326" s="14"/>
      <c r="C326" s="14"/>
      <c r="D326" s="14"/>
      <c r="E326" s="47"/>
      <c r="F326" s="13"/>
      <c r="G326" s="52"/>
      <c r="H326" s="41"/>
      <c r="I326" s="42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59"/>
      <c r="U326" s="12"/>
    </row>
    <row r="327" spans="1:21">
      <c r="A327" s="40"/>
      <c r="B327" s="14"/>
      <c r="C327" s="14"/>
      <c r="D327" s="14"/>
      <c r="E327" s="47"/>
      <c r="F327" s="13"/>
      <c r="G327" s="52"/>
      <c r="H327" s="41"/>
      <c r="I327" s="42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59"/>
      <c r="U327" s="12"/>
    </row>
    <row r="328" spans="1:21">
      <c r="A328" s="40"/>
      <c r="B328" s="14"/>
      <c r="C328" s="14"/>
      <c r="D328" s="14"/>
      <c r="E328" s="47"/>
      <c r="F328" s="13"/>
      <c r="G328" s="52"/>
      <c r="H328" s="41"/>
      <c r="I328" s="42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59"/>
      <c r="U328" s="12"/>
    </row>
    <row r="329" spans="1:21">
      <c r="A329" s="40"/>
      <c r="B329" s="14"/>
      <c r="C329" s="14"/>
      <c r="D329" s="14"/>
      <c r="E329" s="47"/>
      <c r="F329" s="13"/>
      <c r="G329" s="52"/>
      <c r="H329" s="41"/>
      <c r="I329" s="42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59"/>
      <c r="U329" s="12"/>
    </row>
    <row r="330" spans="1:21">
      <c r="A330" s="40"/>
      <c r="B330" s="14"/>
      <c r="C330" s="14"/>
      <c r="D330" s="14"/>
      <c r="E330" s="47"/>
      <c r="F330" s="13"/>
      <c r="G330" s="52"/>
      <c r="H330" s="41"/>
      <c r="I330" s="42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59"/>
      <c r="U330" s="12"/>
    </row>
    <row r="331" spans="1:21">
      <c r="A331" s="40"/>
      <c r="B331" s="14"/>
      <c r="C331" s="14"/>
      <c r="D331" s="14"/>
      <c r="E331" s="47"/>
      <c r="F331" s="13"/>
      <c r="G331" s="52"/>
      <c r="H331" s="41"/>
      <c r="I331" s="42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59"/>
      <c r="U331" s="12"/>
    </row>
    <row r="332" spans="1:21">
      <c r="A332" s="40"/>
      <c r="B332" s="14"/>
      <c r="C332" s="14"/>
      <c r="D332" s="14"/>
      <c r="E332" s="47"/>
      <c r="F332" s="13"/>
      <c r="G332" s="52"/>
      <c r="H332" s="41"/>
      <c r="I332" s="42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59"/>
      <c r="U332" s="12"/>
    </row>
    <row r="333" spans="1:21">
      <c r="A333" s="40"/>
      <c r="B333" s="14"/>
      <c r="C333" s="14"/>
      <c r="D333" s="14"/>
      <c r="E333" s="47"/>
      <c r="F333" s="13"/>
      <c r="G333" s="52"/>
      <c r="H333" s="41"/>
      <c r="I333" s="42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59"/>
      <c r="U333" s="12"/>
    </row>
    <row r="334" spans="1:21">
      <c r="A334" s="40"/>
      <c r="B334" s="14"/>
      <c r="C334" s="14"/>
      <c r="D334" s="14"/>
      <c r="E334" s="47"/>
      <c r="F334" s="13"/>
      <c r="G334" s="52"/>
      <c r="H334" s="41"/>
      <c r="I334" s="42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59"/>
      <c r="U334" s="12"/>
    </row>
    <row r="335" spans="1:21">
      <c r="A335" s="40"/>
      <c r="B335" s="14"/>
      <c r="C335" s="14"/>
      <c r="D335" s="14"/>
      <c r="E335" s="47"/>
      <c r="F335" s="13"/>
      <c r="G335" s="52"/>
      <c r="H335" s="41"/>
      <c r="I335" s="42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59"/>
      <c r="U335" s="12"/>
    </row>
    <row r="336" spans="1:21">
      <c r="A336" s="40"/>
      <c r="B336" s="14"/>
      <c r="C336" s="14"/>
      <c r="D336" s="14"/>
      <c r="E336" s="47"/>
      <c r="F336" s="13"/>
      <c r="G336" s="52"/>
      <c r="H336" s="41"/>
      <c r="I336" s="42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59"/>
      <c r="U336" s="12"/>
    </row>
    <row r="337" spans="1:21">
      <c r="A337" s="40"/>
      <c r="B337" s="14"/>
      <c r="C337" s="14"/>
      <c r="D337" s="14"/>
      <c r="E337" s="47"/>
      <c r="F337" s="13"/>
      <c r="G337" s="52"/>
      <c r="H337" s="41"/>
      <c r="I337" s="42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59"/>
      <c r="U337" s="12"/>
    </row>
    <row r="338" spans="1:21">
      <c r="A338" s="40"/>
      <c r="B338" s="14"/>
      <c r="C338" s="14"/>
      <c r="D338" s="14"/>
      <c r="E338" s="47"/>
      <c r="F338" s="13"/>
      <c r="G338" s="52"/>
      <c r="H338" s="41"/>
      <c r="I338" s="42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59"/>
      <c r="U338" s="12"/>
    </row>
    <row r="339" spans="1:21">
      <c r="A339" s="40"/>
      <c r="B339" s="14"/>
      <c r="C339" s="14"/>
      <c r="D339" s="14"/>
      <c r="E339" s="47"/>
      <c r="F339" s="13"/>
      <c r="G339" s="52"/>
      <c r="H339" s="41"/>
      <c r="I339" s="42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59"/>
      <c r="U339" s="12"/>
    </row>
    <row r="340" spans="1:21">
      <c r="A340" s="40"/>
      <c r="B340" s="14"/>
      <c r="C340" s="14"/>
      <c r="D340" s="14"/>
      <c r="E340" s="47"/>
      <c r="F340" s="13"/>
      <c r="G340" s="52"/>
      <c r="H340" s="41"/>
      <c r="I340" s="42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59"/>
      <c r="U340" s="12"/>
    </row>
    <row r="341" spans="1:21">
      <c r="A341" s="40"/>
      <c r="B341" s="14"/>
      <c r="C341" s="14"/>
      <c r="D341" s="14"/>
      <c r="E341" s="47"/>
      <c r="F341" s="13"/>
      <c r="G341" s="52"/>
      <c r="H341" s="41"/>
      <c r="I341" s="42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59"/>
      <c r="U341" s="12"/>
    </row>
    <row r="342" spans="1:21">
      <c r="A342" s="40"/>
      <c r="B342" s="14"/>
      <c r="C342" s="14"/>
      <c r="D342" s="14"/>
      <c r="E342" s="47"/>
      <c r="F342" s="13"/>
      <c r="G342" s="52"/>
      <c r="H342" s="41"/>
      <c r="I342" s="42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59"/>
      <c r="U342" s="12"/>
    </row>
    <row r="343" spans="1:21">
      <c r="A343" s="40"/>
      <c r="B343" s="14"/>
      <c r="C343" s="14"/>
      <c r="D343" s="14"/>
      <c r="E343" s="47"/>
      <c r="F343" s="13"/>
      <c r="G343" s="52"/>
      <c r="H343" s="41"/>
      <c r="I343" s="42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59"/>
      <c r="U343" s="12"/>
    </row>
    <row r="344" spans="1:21">
      <c r="A344" s="40"/>
      <c r="B344" s="14"/>
      <c r="C344" s="14"/>
      <c r="D344" s="14"/>
      <c r="E344" s="47"/>
      <c r="F344" s="13"/>
      <c r="G344" s="52"/>
      <c r="H344" s="41"/>
      <c r="I344" s="42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59"/>
      <c r="U344" s="12"/>
    </row>
    <row r="345" spans="1:21">
      <c r="A345" s="40"/>
      <c r="B345" s="14"/>
      <c r="C345" s="14"/>
      <c r="D345" s="14"/>
      <c r="E345" s="47"/>
      <c r="F345" s="13"/>
      <c r="G345" s="52"/>
      <c r="H345" s="41"/>
      <c r="I345" s="42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59"/>
      <c r="U345" s="12"/>
    </row>
    <row r="346" spans="1:21">
      <c r="A346" s="40"/>
      <c r="B346" s="14"/>
      <c r="C346" s="14"/>
      <c r="D346" s="14"/>
      <c r="E346" s="47"/>
      <c r="F346" s="13"/>
      <c r="G346" s="52"/>
      <c r="H346" s="41"/>
      <c r="I346" s="42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59"/>
      <c r="U346" s="12"/>
    </row>
    <row r="347" spans="1:21">
      <c r="A347" s="40"/>
      <c r="B347" s="14"/>
      <c r="C347" s="14"/>
      <c r="D347" s="14"/>
      <c r="E347" s="47"/>
      <c r="F347" s="13"/>
      <c r="G347" s="52"/>
      <c r="H347" s="41"/>
      <c r="I347" s="42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59"/>
      <c r="U347" s="12"/>
    </row>
    <row r="348" spans="1:21">
      <c r="A348" s="40"/>
      <c r="B348" s="14"/>
      <c r="C348" s="14"/>
      <c r="D348" s="14"/>
      <c r="E348" s="47"/>
      <c r="F348" s="13"/>
      <c r="G348" s="52"/>
      <c r="H348" s="41"/>
      <c r="I348" s="42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59"/>
      <c r="U348" s="12"/>
    </row>
    <row r="349" spans="1:21">
      <c r="A349" s="40"/>
      <c r="B349" s="14"/>
      <c r="C349" s="14"/>
      <c r="D349" s="14"/>
      <c r="E349" s="47"/>
      <c r="F349" s="13"/>
      <c r="G349" s="52"/>
      <c r="H349" s="41"/>
      <c r="I349" s="42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59"/>
      <c r="U349" s="12"/>
    </row>
    <row r="350" spans="1:21">
      <c r="A350" s="40"/>
      <c r="B350" s="14"/>
      <c r="C350" s="14"/>
      <c r="D350" s="14"/>
      <c r="E350" s="47"/>
      <c r="F350" s="13"/>
      <c r="G350" s="52"/>
      <c r="H350" s="41"/>
      <c r="I350" s="42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59"/>
      <c r="U350" s="12"/>
    </row>
    <row r="351" spans="1:21">
      <c r="A351" s="40"/>
      <c r="B351" s="14"/>
      <c r="C351" s="14"/>
      <c r="D351" s="14"/>
      <c r="E351" s="47"/>
      <c r="F351" s="13"/>
      <c r="G351" s="52"/>
      <c r="H351" s="41"/>
      <c r="I351" s="42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59"/>
      <c r="U351" s="12"/>
    </row>
    <row r="352" spans="1:21">
      <c r="A352" s="40"/>
      <c r="B352" s="14"/>
      <c r="C352" s="14"/>
      <c r="D352" s="14"/>
      <c r="E352" s="47"/>
      <c r="F352" s="13"/>
      <c r="G352" s="52"/>
      <c r="H352" s="41"/>
      <c r="I352" s="42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59"/>
      <c r="U352" s="12"/>
    </row>
    <row r="353" spans="1:21">
      <c r="A353" s="40"/>
      <c r="B353" s="14"/>
      <c r="C353" s="14"/>
      <c r="D353" s="14"/>
      <c r="E353" s="47"/>
      <c r="F353" s="13"/>
      <c r="G353" s="52"/>
      <c r="H353" s="41"/>
      <c r="I353" s="42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59"/>
      <c r="U353" s="12"/>
    </row>
    <row r="354" spans="1:21">
      <c r="A354" s="40"/>
      <c r="B354" s="14"/>
      <c r="C354" s="14"/>
      <c r="D354" s="14"/>
      <c r="E354" s="47"/>
      <c r="F354" s="13"/>
      <c r="G354" s="52"/>
      <c r="H354" s="41"/>
      <c r="I354" s="42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59"/>
      <c r="U354" s="12"/>
    </row>
    <row r="355" spans="1:21">
      <c r="A355" s="40"/>
      <c r="B355" s="14"/>
      <c r="C355" s="14"/>
      <c r="D355" s="14"/>
      <c r="E355" s="47"/>
      <c r="F355" s="13"/>
      <c r="G355" s="52"/>
      <c r="H355" s="41"/>
      <c r="I355" s="42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59"/>
      <c r="U355" s="12"/>
    </row>
    <row r="356" spans="1:21">
      <c r="A356" s="40"/>
      <c r="B356" s="14"/>
      <c r="C356" s="14"/>
      <c r="D356" s="14"/>
      <c r="E356" s="47"/>
      <c r="F356" s="13"/>
      <c r="G356" s="52"/>
      <c r="H356" s="41"/>
      <c r="I356" s="42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59"/>
      <c r="U356" s="12"/>
    </row>
    <row r="357" spans="1:21">
      <c r="A357" s="40"/>
      <c r="B357" s="14"/>
      <c r="C357" s="14"/>
      <c r="D357" s="14"/>
      <c r="E357" s="47"/>
      <c r="F357" s="13"/>
      <c r="G357" s="52"/>
      <c r="H357" s="41"/>
      <c r="I357" s="42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59"/>
      <c r="U357" s="12"/>
    </row>
    <row r="358" spans="1:21">
      <c r="A358" s="40"/>
      <c r="B358" s="14"/>
      <c r="C358" s="14"/>
      <c r="D358" s="14"/>
      <c r="E358" s="47"/>
      <c r="F358" s="13"/>
      <c r="G358" s="52"/>
      <c r="H358" s="41"/>
      <c r="I358" s="42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59"/>
      <c r="U358" s="12"/>
    </row>
    <row r="359" spans="1:21">
      <c r="A359" s="40"/>
      <c r="B359" s="14"/>
      <c r="C359" s="14"/>
      <c r="D359" s="14"/>
      <c r="E359" s="47"/>
      <c r="F359" s="13"/>
      <c r="G359" s="52"/>
      <c r="H359" s="41"/>
      <c r="I359" s="42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59"/>
      <c r="U359" s="12"/>
    </row>
    <row r="360" spans="1:21">
      <c r="A360" s="40"/>
      <c r="B360" s="14"/>
      <c r="C360" s="14"/>
      <c r="D360" s="14"/>
      <c r="E360" s="47"/>
      <c r="F360" s="13"/>
      <c r="G360" s="52"/>
      <c r="H360" s="41"/>
      <c r="I360" s="42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59"/>
      <c r="U360" s="12"/>
    </row>
    <row r="361" spans="1:21">
      <c r="A361" s="40"/>
      <c r="B361" s="14"/>
      <c r="C361" s="14"/>
      <c r="D361" s="14"/>
      <c r="E361" s="47"/>
      <c r="F361" s="13"/>
      <c r="G361" s="52"/>
      <c r="H361" s="41"/>
      <c r="I361" s="42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59"/>
      <c r="U361" s="12"/>
    </row>
    <row r="362" spans="1:21">
      <c r="A362" s="40"/>
      <c r="B362" s="14"/>
      <c r="C362" s="14"/>
      <c r="D362" s="14"/>
      <c r="E362" s="47"/>
      <c r="F362" s="13"/>
      <c r="G362" s="52"/>
      <c r="H362" s="41"/>
      <c r="I362" s="42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59"/>
      <c r="U362" s="12"/>
    </row>
    <row r="363" spans="1:21">
      <c r="A363" s="40"/>
      <c r="B363" s="14"/>
      <c r="C363" s="14"/>
      <c r="D363" s="14"/>
      <c r="E363" s="47"/>
      <c r="F363" s="13"/>
      <c r="G363" s="52"/>
      <c r="H363" s="41"/>
      <c r="I363" s="42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59"/>
      <c r="U363" s="12"/>
    </row>
    <row r="364" spans="1:21">
      <c r="A364" s="40"/>
      <c r="B364" s="14"/>
      <c r="C364" s="14"/>
      <c r="D364" s="14"/>
      <c r="E364" s="47"/>
      <c r="F364" s="13"/>
      <c r="G364" s="52"/>
      <c r="H364" s="41"/>
      <c r="I364" s="42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59"/>
      <c r="U364" s="12"/>
    </row>
    <row r="365" spans="1:21">
      <c r="A365" s="40"/>
      <c r="B365" s="14"/>
      <c r="C365" s="14"/>
      <c r="D365" s="14"/>
      <c r="E365" s="47"/>
      <c r="F365" s="13"/>
      <c r="G365" s="52"/>
      <c r="H365" s="41"/>
      <c r="I365" s="42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59"/>
      <c r="U365" s="12"/>
    </row>
    <row r="366" spans="1:21">
      <c r="A366" s="40"/>
      <c r="B366" s="14"/>
      <c r="C366" s="14"/>
      <c r="D366" s="14"/>
      <c r="E366" s="47"/>
      <c r="F366" s="13"/>
      <c r="G366" s="52"/>
      <c r="H366" s="41"/>
      <c r="I366" s="42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59"/>
      <c r="U366" s="12"/>
    </row>
    <row r="367" spans="1:21">
      <c r="A367" s="40"/>
      <c r="B367" s="14"/>
      <c r="C367" s="14"/>
      <c r="D367" s="14"/>
      <c r="E367" s="47"/>
      <c r="F367" s="13"/>
      <c r="G367" s="52"/>
      <c r="H367" s="41"/>
      <c r="I367" s="42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59"/>
      <c r="U367" s="12"/>
    </row>
    <row r="368" spans="1:21">
      <c r="A368" s="40"/>
      <c r="B368" s="14"/>
      <c r="C368" s="14"/>
      <c r="D368" s="14"/>
      <c r="E368" s="47"/>
      <c r="F368" s="13"/>
      <c r="G368" s="52"/>
      <c r="H368" s="41"/>
      <c r="I368" s="42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59"/>
      <c r="U368" s="12"/>
    </row>
    <row r="369" spans="1:21">
      <c r="A369" s="40"/>
      <c r="B369" s="14"/>
      <c r="C369" s="14"/>
      <c r="D369" s="14"/>
      <c r="E369" s="47"/>
      <c r="F369" s="13"/>
      <c r="G369" s="52"/>
      <c r="H369" s="41"/>
      <c r="I369" s="42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59"/>
      <c r="U369" s="12"/>
    </row>
    <row r="370" spans="1:21">
      <c r="A370" s="40"/>
      <c r="B370" s="14"/>
      <c r="C370" s="14"/>
      <c r="D370" s="14"/>
      <c r="E370" s="47"/>
      <c r="F370" s="13"/>
      <c r="G370" s="52"/>
      <c r="H370" s="41"/>
      <c r="I370" s="42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59"/>
      <c r="U370" s="12"/>
    </row>
    <row r="371" spans="1:21">
      <c r="A371" s="40"/>
      <c r="B371" s="14"/>
      <c r="C371" s="14"/>
      <c r="D371" s="14"/>
      <c r="E371" s="47"/>
      <c r="F371" s="13"/>
      <c r="G371" s="52"/>
      <c r="H371" s="41"/>
      <c r="I371" s="42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59"/>
      <c r="U371" s="12"/>
    </row>
    <row r="372" spans="1:21">
      <c r="A372" s="40"/>
      <c r="B372" s="14"/>
      <c r="C372" s="14"/>
      <c r="D372" s="14"/>
      <c r="E372" s="47"/>
      <c r="F372" s="13"/>
      <c r="G372" s="52"/>
      <c r="H372" s="41"/>
      <c r="I372" s="42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59"/>
      <c r="U372" s="12"/>
    </row>
    <row r="373" spans="1:21">
      <c r="A373" s="40"/>
      <c r="B373" s="14"/>
      <c r="C373" s="14"/>
      <c r="D373" s="14"/>
      <c r="E373" s="47"/>
      <c r="F373" s="13"/>
      <c r="G373" s="52"/>
      <c r="H373" s="41"/>
      <c r="I373" s="42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59"/>
      <c r="U373" s="12"/>
    </row>
    <row r="374" spans="1:21">
      <c r="A374" s="40"/>
      <c r="B374" s="14"/>
      <c r="C374" s="14"/>
      <c r="D374" s="14"/>
      <c r="E374" s="47"/>
      <c r="F374" s="13"/>
      <c r="G374" s="52"/>
      <c r="H374" s="41"/>
      <c r="I374" s="42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59"/>
      <c r="U374" s="12"/>
    </row>
    <row r="375" spans="1:21">
      <c r="A375" s="40"/>
      <c r="B375" s="14"/>
      <c r="C375" s="14"/>
      <c r="D375" s="14"/>
      <c r="E375" s="47"/>
      <c r="F375" s="13"/>
      <c r="G375" s="52"/>
      <c r="H375" s="41"/>
      <c r="I375" s="42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59"/>
      <c r="U375" s="12"/>
    </row>
    <row r="376" spans="1:21">
      <c r="A376" s="40"/>
      <c r="B376" s="14"/>
      <c r="C376" s="14"/>
      <c r="D376" s="14"/>
      <c r="E376" s="47"/>
      <c r="F376" s="13"/>
      <c r="G376" s="52"/>
      <c r="H376" s="41"/>
      <c r="I376" s="42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59"/>
      <c r="U376" s="12"/>
    </row>
    <row r="377" spans="1:21">
      <c r="A377" s="40"/>
      <c r="B377" s="14"/>
      <c r="C377" s="14"/>
      <c r="D377" s="14"/>
      <c r="E377" s="47"/>
      <c r="F377" s="13"/>
      <c r="G377" s="52"/>
      <c r="H377" s="41"/>
      <c r="I377" s="42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59"/>
      <c r="U377" s="12"/>
    </row>
    <row r="378" spans="1:21">
      <c r="A378" s="40"/>
      <c r="B378" s="14"/>
      <c r="C378" s="14"/>
      <c r="D378" s="14"/>
      <c r="E378" s="47"/>
      <c r="F378" s="13"/>
      <c r="G378" s="52"/>
      <c r="H378" s="41"/>
      <c r="I378" s="42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59"/>
      <c r="U378" s="12"/>
    </row>
    <row r="379" spans="1:21">
      <c r="A379" s="40"/>
      <c r="B379" s="14"/>
      <c r="C379" s="14"/>
      <c r="D379" s="14"/>
      <c r="E379" s="47"/>
      <c r="F379" s="13"/>
      <c r="G379" s="52"/>
      <c r="H379" s="41"/>
      <c r="I379" s="42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59"/>
      <c r="U379" s="12"/>
    </row>
    <row r="380" spans="1:21">
      <c r="A380" s="40"/>
      <c r="B380" s="14"/>
      <c r="C380" s="14"/>
      <c r="D380" s="14"/>
      <c r="E380" s="47"/>
      <c r="F380" s="13"/>
      <c r="G380" s="52"/>
      <c r="H380" s="41"/>
      <c r="I380" s="42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59"/>
      <c r="U380" s="12"/>
    </row>
    <row r="381" spans="1:21">
      <c r="A381" s="40"/>
      <c r="B381" s="14"/>
      <c r="C381" s="14"/>
      <c r="D381" s="14"/>
      <c r="E381" s="47"/>
      <c r="F381" s="13"/>
      <c r="G381" s="52"/>
      <c r="H381" s="41"/>
      <c r="I381" s="42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59"/>
      <c r="U381" s="12"/>
    </row>
    <row r="382" spans="1:21">
      <c r="A382" s="40"/>
      <c r="B382" s="14"/>
      <c r="C382" s="14"/>
      <c r="D382" s="14"/>
      <c r="E382" s="47"/>
      <c r="F382" s="13"/>
      <c r="G382" s="52"/>
      <c r="H382" s="41"/>
      <c r="I382" s="42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59"/>
      <c r="U382" s="12"/>
    </row>
    <row r="383" spans="1:21">
      <c r="A383" s="40"/>
      <c r="B383" s="14"/>
      <c r="C383" s="14"/>
      <c r="D383" s="14"/>
      <c r="E383" s="47"/>
      <c r="F383" s="13"/>
      <c r="G383" s="52"/>
      <c r="H383" s="41"/>
      <c r="I383" s="42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59"/>
      <c r="U383" s="12"/>
    </row>
    <row r="384" spans="1:21">
      <c r="A384" s="40"/>
      <c r="B384" s="14"/>
      <c r="C384" s="14"/>
      <c r="D384" s="14"/>
      <c r="E384" s="47"/>
      <c r="F384" s="13"/>
      <c r="G384" s="52"/>
      <c r="H384" s="41"/>
      <c r="I384" s="42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59"/>
      <c r="U384" s="12"/>
    </row>
    <row r="385" spans="1:21">
      <c r="A385" s="40"/>
      <c r="B385" s="14"/>
      <c r="C385" s="14"/>
      <c r="D385" s="14"/>
      <c r="E385" s="47"/>
      <c r="F385" s="13"/>
      <c r="G385" s="52"/>
      <c r="H385" s="41"/>
      <c r="I385" s="42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59"/>
      <c r="U385" s="12"/>
    </row>
    <row r="386" spans="1:21">
      <c r="A386" s="40"/>
      <c r="B386" s="14"/>
      <c r="C386" s="14"/>
      <c r="D386" s="14"/>
      <c r="E386" s="47"/>
      <c r="F386" s="13"/>
      <c r="G386" s="52"/>
      <c r="H386" s="41"/>
      <c r="I386" s="42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59"/>
      <c r="U386" s="12"/>
    </row>
    <row r="387" spans="1:21">
      <c r="A387" s="40"/>
      <c r="B387" s="14"/>
      <c r="C387" s="14"/>
      <c r="D387" s="14"/>
      <c r="E387" s="47"/>
      <c r="F387" s="13"/>
      <c r="G387" s="52"/>
      <c r="H387" s="41"/>
      <c r="I387" s="42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59"/>
      <c r="U387" s="12"/>
    </row>
    <row r="388" spans="1:21">
      <c r="A388" s="40"/>
      <c r="B388" s="14"/>
      <c r="C388" s="14"/>
      <c r="D388" s="14"/>
      <c r="E388" s="47"/>
      <c r="F388" s="13"/>
      <c r="G388" s="52"/>
      <c r="H388" s="41"/>
      <c r="I388" s="42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59"/>
      <c r="U388" s="12"/>
    </row>
    <row r="389" spans="1:21">
      <c r="A389" s="40"/>
      <c r="B389" s="14"/>
      <c r="C389" s="14"/>
      <c r="D389" s="14"/>
      <c r="E389" s="47"/>
      <c r="F389" s="13"/>
      <c r="G389" s="52"/>
      <c r="H389" s="41"/>
      <c r="I389" s="42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59"/>
      <c r="U389" s="12"/>
    </row>
    <row r="390" spans="1:21">
      <c r="A390" s="40"/>
      <c r="B390" s="14"/>
      <c r="C390" s="14"/>
      <c r="D390" s="14"/>
      <c r="E390" s="47"/>
      <c r="F390" s="13"/>
      <c r="G390" s="52"/>
      <c r="H390" s="41"/>
      <c r="I390" s="42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59"/>
      <c r="U390" s="12"/>
    </row>
    <row r="391" spans="1:21">
      <c r="A391" s="40"/>
      <c r="B391" s="14"/>
      <c r="C391" s="14"/>
      <c r="D391" s="14"/>
      <c r="E391" s="47"/>
      <c r="F391" s="13"/>
      <c r="G391" s="52"/>
      <c r="H391" s="41"/>
      <c r="I391" s="42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59"/>
      <c r="U391" s="12"/>
    </row>
    <row r="392" spans="1:21">
      <c r="A392" s="40"/>
      <c r="B392" s="14"/>
      <c r="C392" s="14"/>
      <c r="D392" s="14"/>
      <c r="E392" s="47"/>
      <c r="F392" s="13"/>
      <c r="G392" s="52"/>
      <c r="H392" s="41"/>
      <c r="I392" s="42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59"/>
      <c r="U392" s="12"/>
    </row>
    <row r="393" spans="1:21">
      <c r="A393" s="40"/>
      <c r="B393" s="14"/>
      <c r="C393" s="14"/>
      <c r="D393" s="14"/>
      <c r="E393" s="47"/>
      <c r="F393" s="13"/>
      <c r="G393" s="52"/>
      <c r="H393" s="41"/>
      <c r="I393" s="42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59"/>
      <c r="U393" s="12"/>
    </row>
    <row r="394" spans="1:21">
      <c r="A394" s="40"/>
      <c r="B394" s="14"/>
      <c r="C394" s="14"/>
      <c r="D394" s="14"/>
      <c r="E394" s="47"/>
      <c r="F394" s="13"/>
      <c r="G394" s="52"/>
      <c r="H394" s="41"/>
      <c r="I394" s="42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59"/>
      <c r="U394" s="12"/>
    </row>
    <row r="395" spans="1:21">
      <c r="A395" s="40"/>
      <c r="B395" s="14"/>
      <c r="C395" s="14"/>
      <c r="D395" s="14"/>
      <c r="E395" s="47"/>
      <c r="F395" s="13"/>
      <c r="G395" s="52"/>
      <c r="H395" s="41"/>
      <c r="I395" s="42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59"/>
      <c r="U395" s="12"/>
    </row>
    <row r="396" spans="1:21">
      <c r="A396" s="40"/>
      <c r="B396" s="14"/>
      <c r="C396" s="14"/>
      <c r="D396" s="14"/>
      <c r="E396" s="47"/>
      <c r="F396" s="13"/>
      <c r="G396" s="52"/>
      <c r="H396" s="41"/>
      <c r="I396" s="42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59"/>
      <c r="U396" s="12"/>
    </row>
    <row r="397" spans="1:21">
      <c r="A397" s="40"/>
      <c r="B397" s="14"/>
      <c r="C397" s="14"/>
      <c r="D397" s="14"/>
      <c r="E397" s="47"/>
      <c r="F397" s="13"/>
      <c r="G397" s="52"/>
      <c r="H397" s="41"/>
      <c r="I397" s="42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59"/>
      <c r="U397" s="12"/>
    </row>
    <row r="398" spans="1:21">
      <c r="A398" s="40"/>
      <c r="B398" s="14"/>
      <c r="C398" s="14"/>
      <c r="D398" s="14"/>
      <c r="E398" s="47"/>
      <c r="F398" s="13"/>
      <c r="G398" s="52"/>
      <c r="H398" s="41"/>
      <c r="I398" s="42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59"/>
      <c r="U398" s="12"/>
    </row>
    <row r="399" spans="1:21">
      <c r="A399" s="40"/>
      <c r="B399" s="14"/>
      <c r="C399" s="14"/>
      <c r="D399" s="14"/>
      <c r="E399" s="47"/>
      <c r="F399" s="13"/>
      <c r="G399" s="52"/>
      <c r="H399" s="41"/>
      <c r="I399" s="42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59"/>
      <c r="U399" s="12"/>
    </row>
    <row r="400" spans="1:21">
      <c r="A400" s="40"/>
      <c r="B400" s="14"/>
      <c r="C400" s="14"/>
      <c r="D400" s="14"/>
      <c r="E400" s="47"/>
      <c r="F400" s="13"/>
      <c r="G400" s="52"/>
      <c r="H400" s="41"/>
      <c r="I400" s="42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59"/>
      <c r="U400" s="12"/>
    </row>
    <row r="401" spans="1:21">
      <c r="A401" s="40"/>
      <c r="B401" s="14"/>
      <c r="C401" s="14"/>
      <c r="D401" s="14"/>
      <c r="E401" s="47"/>
      <c r="F401" s="13"/>
      <c r="G401" s="52"/>
      <c r="H401" s="41"/>
      <c r="I401" s="42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59"/>
      <c r="U401" s="12"/>
    </row>
    <row r="402" spans="1:21">
      <c r="A402" s="40"/>
      <c r="B402" s="14"/>
      <c r="C402" s="14"/>
      <c r="D402" s="14"/>
      <c r="E402" s="47"/>
      <c r="F402" s="13"/>
      <c r="G402" s="52"/>
      <c r="H402" s="41"/>
      <c r="I402" s="42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59"/>
      <c r="U402" s="12"/>
    </row>
    <row r="403" spans="1:21">
      <c r="A403" s="40"/>
      <c r="B403" s="14"/>
      <c r="C403" s="14"/>
      <c r="D403" s="14"/>
      <c r="E403" s="47"/>
      <c r="F403" s="13"/>
      <c r="G403" s="52"/>
      <c r="H403" s="41"/>
      <c r="I403" s="42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59"/>
      <c r="U403" s="12"/>
    </row>
    <row r="404" spans="1:21">
      <c r="A404" s="40"/>
      <c r="B404" s="14"/>
      <c r="C404" s="14"/>
      <c r="D404" s="14"/>
      <c r="E404" s="47"/>
      <c r="F404" s="13"/>
      <c r="G404" s="52"/>
      <c r="H404" s="41"/>
      <c r="I404" s="42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59"/>
      <c r="U404" s="12"/>
    </row>
    <row r="405" spans="1:21">
      <c r="A405" s="40"/>
      <c r="B405" s="14"/>
      <c r="C405" s="14"/>
      <c r="D405" s="14"/>
      <c r="E405" s="47"/>
      <c r="F405" s="13"/>
      <c r="G405" s="52"/>
      <c r="H405" s="41"/>
      <c r="I405" s="42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59"/>
      <c r="U405" s="12"/>
    </row>
    <row r="406" spans="1:21">
      <c r="A406" s="40"/>
      <c r="B406" s="14"/>
      <c r="C406" s="14"/>
      <c r="D406" s="14"/>
      <c r="E406" s="47"/>
      <c r="F406" s="13"/>
      <c r="G406" s="52"/>
      <c r="H406" s="41"/>
      <c r="I406" s="42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59"/>
      <c r="U406" s="12"/>
    </row>
    <row r="407" spans="1:21">
      <c r="A407" s="40"/>
      <c r="B407" s="14"/>
      <c r="C407" s="14"/>
      <c r="D407" s="14"/>
      <c r="E407" s="47"/>
      <c r="F407" s="13"/>
      <c r="G407" s="52"/>
      <c r="H407" s="41"/>
      <c r="I407" s="42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59"/>
      <c r="U407" s="12"/>
    </row>
    <row r="408" spans="1:21">
      <c r="A408" s="40"/>
      <c r="B408" s="14"/>
      <c r="C408" s="14"/>
      <c r="D408" s="14"/>
      <c r="E408" s="47"/>
      <c r="F408" s="13"/>
      <c r="G408" s="52"/>
      <c r="H408" s="41"/>
      <c r="I408" s="42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59"/>
      <c r="U408" s="12"/>
    </row>
    <row r="409" spans="1:21">
      <c r="A409" s="40"/>
      <c r="B409" s="14"/>
      <c r="C409" s="14"/>
      <c r="D409" s="14"/>
      <c r="E409" s="47"/>
      <c r="F409" s="13"/>
      <c r="G409" s="52"/>
      <c r="H409" s="41"/>
      <c r="I409" s="42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59"/>
      <c r="U409" s="12"/>
    </row>
    <row r="410" spans="1:21">
      <c r="A410" s="40"/>
      <c r="B410" s="14"/>
      <c r="C410" s="14"/>
      <c r="D410" s="14"/>
      <c r="E410" s="47"/>
      <c r="F410" s="13"/>
      <c r="G410" s="52"/>
      <c r="H410" s="41"/>
      <c r="I410" s="42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59"/>
      <c r="U410" s="12"/>
    </row>
    <row r="411" spans="1:21">
      <c r="A411" s="40"/>
      <c r="B411" s="14"/>
      <c r="C411" s="14"/>
      <c r="D411" s="14"/>
      <c r="E411" s="47"/>
      <c r="F411" s="13"/>
      <c r="G411" s="52"/>
      <c r="H411" s="41"/>
      <c r="I411" s="42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59"/>
      <c r="U411" s="12"/>
    </row>
    <row r="412" spans="1:21">
      <c r="A412" s="40"/>
      <c r="B412" s="14"/>
      <c r="C412" s="14"/>
      <c r="D412" s="14"/>
      <c r="E412" s="47"/>
      <c r="F412" s="13"/>
      <c r="G412" s="52"/>
      <c r="H412" s="41"/>
      <c r="I412" s="42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59"/>
      <c r="U412" s="12"/>
    </row>
    <row r="413" spans="1:21">
      <c r="A413" s="40"/>
      <c r="B413" s="14"/>
      <c r="C413" s="14"/>
      <c r="D413" s="14"/>
      <c r="E413" s="47"/>
      <c r="F413" s="13"/>
      <c r="G413" s="52"/>
      <c r="H413" s="41"/>
      <c r="I413" s="42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59"/>
      <c r="U413" s="12"/>
    </row>
    <row r="414" spans="1:21">
      <c r="A414" s="40"/>
      <c r="B414" s="14"/>
      <c r="C414" s="14"/>
      <c r="D414" s="14"/>
      <c r="E414" s="47"/>
      <c r="F414" s="13"/>
      <c r="G414" s="52"/>
      <c r="H414" s="41"/>
      <c r="I414" s="42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59"/>
      <c r="U414" s="12"/>
    </row>
    <row r="415" spans="1:21">
      <c r="A415" s="40"/>
      <c r="B415" s="14"/>
      <c r="C415" s="14"/>
      <c r="D415" s="14"/>
      <c r="E415" s="47"/>
      <c r="F415" s="13"/>
      <c r="G415" s="52"/>
      <c r="H415" s="41"/>
      <c r="I415" s="42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59"/>
      <c r="U415" s="12"/>
    </row>
    <row r="416" spans="1:21">
      <c r="A416" s="40"/>
      <c r="B416" s="14"/>
      <c r="C416" s="14"/>
      <c r="D416" s="14"/>
      <c r="E416" s="47"/>
      <c r="F416" s="13"/>
      <c r="G416" s="52"/>
      <c r="H416" s="41"/>
      <c r="I416" s="42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59"/>
      <c r="U416" s="12"/>
    </row>
    <row r="417" spans="1:21">
      <c r="A417" s="40"/>
      <c r="B417" s="14"/>
      <c r="C417" s="14"/>
      <c r="D417" s="14"/>
      <c r="E417" s="47"/>
      <c r="F417" s="13"/>
      <c r="G417" s="52"/>
      <c r="H417" s="41"/>
      <c r="I417" s="42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59"/>
      <c r="U417" s="12"/>
    </row>
    <row r="418" spans="1:21">
      <c r="A418" s="40"/>
      <c r="B418" s="14"/>
      <c r="C418" s="14"/>
      <c r="D418" s="14"/>
      <c r="E418" s="47"/>
      <c r="F418" s="13"/>
      <c r="G418" s="52"/>
      <c r="H418" s="41"/>
      <c r="I418" s="42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59"/>
      <c r="U418" s="12"/>
    </row>
    <row r="419" spans="1:21">
      <c r="A419" s="40"/>
      <c r="B419" s="14"/>
      <c r="C419" s="14"/>
      <c r="D419" s="14"/>
      <c r="E419" s="47"/>
      <c r="F419" s="13"/>
      <c r="G419" s="52"/>
      <c r="H419" s="41"/>
      <c r="I419" s="42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59"/>
      <c r="U419" s="12"/>
    </row>
    <row r="420" spans="1:21">
      <c r="A420" s="40"/>
      <c r="B420" s="14"/>
      <c r="C420" s="14"/>
      <c r="D420" s="14"/>
      <c r="E420" s="47"/>
      <c r="F420" s="13"/>
      <c r="G420" s="52"/>
      <c r="H420" s="41"/>
      <c r="I420" s="42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59"/>
      <c r="U420" s="12"/>
    </row>
    <row r="421" spans="1:21">
      <c r="A421" s="40"/>
      <c r="B421" s="14"/>
      <c r="C421" s="14"/>
      <c r="D421" s="14"/>
      <c r="E421" s="47"/>
      <c r="F421" s="13"/>
      <c r="G421" s="52"/>
      <c r="H421" s="41"/>
      <c r="I421" s="42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59"/>
      <c r="U421" s="12"/>
    </row>
    <row r="422" spans="1:21">
      <c r="A422" s="40"/>
      <c r="B422" s="14"/>
      <c r="C422" s="14"/>
      <c r="D422" s="14"/>
      <c r="E422" s="47"/>
      <c r="F422" s="13"/>
      <c r="G422" s="52"/>
      <c r="H422" s="41"/>
      <c r="I422" s="42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59"/>
      <c r="U422" s="12"/>
    </row>
    <row r="423" spans="1:21">
      <c r="A423" s="40"/>
      <c r="B423" s="14"/>
      <c r="C423" s="14"/>
      <c r="D423" s="14"/>
      <c r="E423" s="47"/>
      <c r="F423" s="13"/>
      <c r="G423" s="52"/>
      <c r="H423" s="41"/>
      <c r="I423" s="42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59"/>
      <c r="U423" s="12"/>
    </row>
    <row r="424" spans="1:21">
      <c r="A424" s="40"/>
      <c r="B424" s="14"/>
      <c r="C424" s="14"/>
      <c r="D424" s="14"/>
      <c r="E424" s="47"/>
      <c r="F424" s="13"/>
      <c r="G424" s="52"/>
      <c r="H424" s="41"/>
      <c r="I424" s="42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59"/>
      <c r="U424" s="12"/>
    </row>
    <row r="425" spans="1:21">
      <c r="A425" s="40"/>
      <c r="B425" s="14"/>
      <c r="C425" s="14"/>
      <c r="D425" s="14"/>
      <c r="E425" s="47"/>
      <c r="F425" s="13"/>
      <c r="G425" s="52"/>
      <c r="H425" s="41"/>
      <c r="I425" s="42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59"/>
      <c r="U425" s="12"/>
    </row>
    <row r="426" spans="1:21">
      <c r="A426" s="40"/>
      <c r="B426" s="14"/>
      <c r="C426" s="14"/>
      <c r="D426" s="14"/>
      <c r="E426" s="47"/>
      <c r="F426" s="13"/>
      <c r="G426" s="52"/>
      <c r="H426" s="41"/>
      <c r="I426" s="42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59"/>
      <c r="U426" s="12"/>
    </row>
    <row r="427" spans="1:21">
      <c r="A427" s="40"/>
      <c r="B427" s="14"/>
      <c r="C427" s="14"/>
      <c r="D427" s="14"/>
      <c r="E427" s="47"/>
      <c r="F427" s="13"/>
      <c r="G427" s="52"/>
      <c r="H427" s="41"/>
      <c r="I427" s="42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59"/>
      <c r="U427" s="12"/>
    </row>
    <row r="428" spans="1:21">
      <c r="A428" s="40"/>
      <c r="B428" s="14"/>
      <c r="C428" s="14"/>
      <c r="D428" s="14"/>
      <c r="E428" s="47"/>
      <c r="F428" s="13"/>
      <c r="G428" s="52"/>
      <c r="H428" s="41"/>
      <c r="I428" s="42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59"/>
      <c r="U428" s="12"/>
    </row>
    <row r="429" spans="1:21">
      <c r="A429" s="40"/>
      <c r="B429" s="14"/>
      <c r="C429" s="14"/>
      <c r="D429" s="14"/>
      <c r="E429" s="47"/>
      <c r="F429" s="13"/>
      <c r="G429" s="52"/>
      <c r="H429" s="41"/>
      <c r="I429" s="42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59"/>
      <c r="U429" s="12"/>
    </row>
    <row r="430" spans="1:21">
      <c r="A430" s="40"/>
      <c r="B430" s="14"/>
      <c r="C430" s="14"/>
      <c r="D430" s="14"/>
      <c r="E430" s="47"/>
      <c r="F430" s="13"/>
      <c r="G430" s="52"/>
      <c r="H430" s="41"/>
      <c r="I430" s="42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59"/>
      <c r="U430" s="12"/>
    </row>
    <row r="431" spans="1:21">
      <c r="A431" s="40"/>
      <c r="B431" s="14"/>
      <c r="C431" s="14"/>
      <c r="D431" s="14"/>
      <c r="E431" s="47"/>
      <c r="F431" s="13"/>
      <c r="G431" s="52"/>
      <c r="H431" s="41"/>
      <c r="I431" s="42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59"/>
      <c r="U431" s="12"/>
    </row>
    <row r="432" spans="1:21">
      <c r="A432" s="40"/>
      <c r="B432" s="14"/>
      <c r="C432" s="14"/>
      <c r="D432" s="14"/>
      <c r="E432" s="47"/>
      <c r="F432" s="13"/>
      <c r="G432" s="52"/>
      <c r="H432" s="41"/>
      <c r="I432" s="42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59"/>
      <c r="U432" s="12"/>
    </row>
    <row r="433" spans="1:21">
      <c r="A433" s="40"/>
      <c r="B433" s="14"/>
      <c r="C433" s="14"/>
      <c r="D433" s="14"/>
      <c r="E433" s="47"/>
      <c r="F433" s="13"/>
      <c r="G433" s="52"/>
      <c r="H433" s="41"/>
      <c r="I433" s="42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59"/>
      <c r="U433" s="12"/>
    </row>
    <row r="434" spans="1:21">
      <c r="A434" s="40"/>
      <c r="B434" s="14"/>
      <c r="C434" s="14"/>
      <c r="D434" s="14"/>
      <c r="E434" s="47"/>
      <c r="F434" s="13"/>
      <c r="G434" s="52"/>
      <c r="H434" s="41"/>
      <c r="I434" s="42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59"/>
      <c r="U434" s="12"/>
    </row>
    <row r="435" spans="1:21">
      <c r="A435" s="40"/>
      <c r="B435" s="14"/>
      <c r="C435" s="14"/>
      <c r="D435" s="14"/>
      <c r="E435" s="47"/>
      <c r="F435" s="13"/>
      <c r="G435" s="52"/>
      <c r="H435" s="41"/>
      <c r="I435" s="42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59"/>
      <c r="U435" s="12"/>
    </row>
    <row r="436" spans="1:21">
      <c r="A436" s="40"/>
      <c r="B436" s="14"/>
      <c r="C436" s="14"/>
      <c r="D436" s="14"/>
      <c r="E436" s="47"/>
      <c r="F436" s="13"/>
      <c r="G436" s="52"/>
      <c r="H436" s="41"/>
      <c r="I436" s="42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59"/>
      <c r="U436" s="12"/>
    </row>
    <row r="437" spans="1:21">
      <c r="A437" s="40"/>
      <c r="B437" s="14"/>
      <c r="C437" s="14"/>
      <c r="D437" s="14"/>
      <c r="E437" s="47"/>
      <c r="F437" s="13"/>
      <c r="G437" s="52"/>
      <c r="H437" s="41"/>
      <c r="I437" s="42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59"/>
      <c r="U437" s="12"/>
    </row>
    <row r="438" spans="1:21">
      <c r="A438" s="40"/>
      <c r="B438" s="14"/>
      <c r="C438" s="14"/>
      <c r="D438" s="14"/>
      <c r="E438" s="47"/>
      <c r="F438" s="13"/>
      <c r="G438" s="52"/>
      <c r="H438" s="41"/>
      <c r="I438" s="42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59"/>
      <c r="U438" s="12"/>
    </row>
    <row r="439" spans="1:21">
      <c r="A439" s="40"/>
      <c r="B439" s="14"/>
      <c r="C439" s="14"/>
      <c r="D439" s="14"/>
      <c r="E439" s="47"/>
      <c r="F439" s="13"/>
      <c r="G439" s="52"/>
      <c r="H439" s="41"/>
      <c r="I439" s="42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59"/>
      <c r="U439" s="12"/>
    </row>
    <row r="440" spans="1:21">
      <c r="A440" s="40"/>
      <c r="B440" s="14"/>
      <c r="C440" s="14"/>
      <c r="D440" s="14"/>
      <c r="E440" s="47"/>
      <c r="F440" s="13"/>
      <c r="G440" s="52"/>
      <c r="H440" s="41"/>
      <c r="I440" s="42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59"/>
      <c r="U440" s="12"/>
    </row>
    <row r="441" spans="1:21">
      <c r="A441" s="40"/>
      <c r="B441" s="14"/>
      <c r="C441" s="14"/>
      <c r="D441" s="14"/>
      <c r="E441" s="47"/>
      <c r="F441" s="13"/>
      <c r="G441" s="52"/>
      <c r="H441" s="41"/>
      <c r="I441" s="42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59"/>
      <c r="U441" s="12"/>
    </row>
    <row r="442" spans="1:21">
      <c r="A442" s="40"/>
      <c r="B442" s="14"/>
      <c r="C442" s="14"/>
      <c r="D442" s="14"/>
      <c r="E442" s="47"/>
      <c r="F442" s="13"/>
      <c r="G442" s="52"/>
      <c r="H442" s="41"/>
      <c r="I442" s="42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59"/>
      <c r="U442" s="12"/>
    </row>
    <row r="443" spans="1:21">
      <c r="A443" s="40"/>
      <c r="B443" s="14"/>
      <c r="C443" s="14"/>
      <c r="D443" s="14"/>
      <c r="E443" s="47"/>
      <c r="F443" s="13"/>
      <c r="G443" s="52"/>
      <c r="H443" s="41"/>
      <c r="I443" s="42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59"/>
      <c r="U443" s="12"/>
    </row>
    <row r="444" spans="1:21">
      <c r="A444" s="40"/>
      <c r="B444" s="14"/>
      <c r="C444" s="14"/>
      <c r="D444" s="14"/>
      <c r="E444" s="47"/>
      <c r="F444" s="13"/>
      <c r="G444" s="52"/>
      <c r="H444" s="41"/>
      <c r="I444" s="42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59"/>
      <c r="U444" s="12"/>
    </row>
    <row r="445" spans="1:21">
      <c r="A445" s="40"/>
      <c r="B445" s="14"/>
      <c r="C445" s="14"/>
      <c r="D445" s="14"/>
      <c r="E445" s="47"/>
      <c r="F445" s="13"/>
      <c r="G445" s="52"/>
      <c r="H445" s="41"/>
      <c r="I445" s="42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59"/>
      <c r="U445" s="12"/>
    </row>
    <row r="446" spans="1:21">
      <c r="A446" s="40"/>
      <c r="B446" s="14"/>
      <c r="C446" s="14"/>
      <c r="D446" s="14"/>
      <c r="E446" s="47"/>
      <c r="F446" s="13"/>
      <c r="G446" s="52"/>
      <c r="H446" s="41"/>
      <c r="I446" s="42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59"/>
      <c r="U446" s="12"/>
    </row>
    <row r="447" spans="1:21">
      <c r="A447" s="40"/>
      <c r="B447" s="14"/>
      <c r="C447" s="14"/>
      <c r="D447" s="14"/>
      <c r="E447" s="47"/>
      <c r="F447" s="13"/>
      <c r="G447" s="52"/>
      <c r="H447" s="41"/>
      <c r="I447" s="42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59"/>
      <c r="U447" s="12"/>
    </row>
    <row r="448" spans="1:21">
      <c r="A448" s="40"/>
      <c r="B448" s="14"/>
      <c r="C448" s="14"/>
      <c r="D448" s="14"/>
      <c r="E448" s="47"/>
      <c r="F448" s="13"/>
      <c r="G448" s="52"/>
      <c r="H448" s="41"/>
      <c r="I448" s="42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59"/>
      <c r="U448" s="12"/>
    </row>
    <row r="449" spans="1:21">
      <c r="A449" s="40"/>
      <c r="B449" s="14"/>
      <c r="C449" s="14"/>
      <c r="D449" s="14"/>
      <c r="E449" s="47"/>
      <c r="F449" s="13"/>
      <c r="G449" s="52"/>
      <c r="H449" s="41"/>
      <c r="I449" s="42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59"/>
      <c r="U449" s="12"/>
    </row>
    <row r="450" spans="1:21">
      <c r="A450" s="40"/>
      <c r="B450" s="14"/>
      <c r="C450" s="14"/>
      <c r="D450" s="14"/>
      <c r="E450" s="47"/>
      <c r="F450" s="13"/>
      <c r="G450" s="52"/>
      <c r="H450" s="41"/>
      <c r="I450" s="42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59"/>
      <c r="U450" s="12"/>
    </row>
    <row r="451" spans="1:21">
      <c r="A451" s="40"/>
      <c r="B451" s="14"/>
      <c r="C451" s="14"/>
      <c r="D451" s="14"/>
      <c r="E451" s="47"/>
      <c r="F451" s="13"/>
      <c r="G451" s="52"/>
      <c r="H451" s="41"/>
      <c r="I451" s="42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59"/>
      <c r="U451" s="12"/>
    </row>
    <row r="452" spans="1:21">
      <c r="A452" s="40"/>
      <c r="B452" s="14"/>
      <c r="C452" s="14"/>
      <c r="D452" s="14"/>
      <c r="E452" s="47"/>
      <c r="F452" s="13"/>
      <c r="G452" s="52"/>
      <c r="H452" s="41"/>
      <c r="I452" s="42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59"/>
      <c r="U452" s="12"/>
    </row>
    <row r="453" spans="1:21">
      <c r="A453" s="40"/>
      <c r="B453" s="14"/>
      <c r="C453" s="14"/>
      <c r="D453" s="14"/>
      <c r="E453" s="47"/>
      <c r="F453" s="13"/>
      <c r="G453" s="52"/>
      <c r="H453" s="41"/>
      <c r="I453" s="42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59"/>
      <c r="U453" s="12"/>
    </row>
    <row r="454" spans="1:21">
      <c r="A454" s="40"/>
      <c r="B454" s="14"/>
      <c r="C454" s="14"/>
      <c r="D454" s="14"/>
      <c r="E454" s="47"/>
      <c r="F454" s="13"/>
      <c r="G454" s="52"/>
      <c r="H454" s="41"/>
      <c r="I454" s="42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59"/>
      <c r="U454" s="12"/>
    </row>
    <row r="455" spans="1:21">
      <c r="A455" s="40"/>
      <c r="B455" s="14"/>
      <c r="C455" s="14"/>
      <c r="D455" s="14"/>
      <c r="E455" s="47"/>
      <c r="F455" s="13"/>
      <c r="G455" s="52"/>
      <c r="H455" s="41"/>
      <c r="I455" s="42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59"/>
      <c r="U455" s="12"/>
    </row>
    <row r="456" spans="1:21">
      <c r="A456" s="40"/>
      <c r="B456" s="14"/>
      <c r="C456" s="14"/>
      <c r="D456" s="14"/>
      <c r="E456" s="47"/>
      <c r="F456" s="13"/>
      <c r="G456" s="52"/>
      <c r="H456" s="41"/>
      <c r="I456" s="42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59"/>
      <c r="U456" s="12"/>
    </row>
    <row r="457" spans="1:21">
      <c r="A457" s="40"/>
      <c r="B457" s="14"/>
      <c r="C457" s="14"/>
      <c r="D457" s="14"/>
      <c r="E457" s="47"/>
      <c r="F457" s="13"/>
      <c r="G457" s="52"/>
      <c r="H457" s="41"/>
      <c r="I457" s="42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59"/>
      <c r="U457" s="12"/>
    </row>
    <row r="458" spans="1:21">
      <c r="A458" s="40"/>
      <c r="B458" s="14"/>
      <c r="C458" s="14"/>
      <c r="D458" s="14"/>
      <c r="E458" s="47"/>
      <c r="F458" s="13"/>
      <c r="G458" s="52"/>
      <c r="H458" s="41"/>
      <c r="I458" s="42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59"/>
      <c r="U458" s="12"/>
    </row>
    <row r="459" spans="1:21">
      <c r="A459" s="40"/>
      <c r="B459" s="14"/>
      <c r="C459" s="14"/>
      <c r="D459" s="14"/>
      <c r="E459" s="47"/>
      <c r="F459" s="13"/>
      <c r="G459" s="52"/>
      <c r="H459" s="41"/>
      <c r="I459" s="42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59"/>
      <c r="U459" s="12"/>
    </row>
    <row r="460" spans="1:21">
      <c r="A460" s="40"/>
      <c r="B460" s="14"/>
      <c r="C460" s="14"/>
      <c r="D460" s="14"/>
      <c r="E460" s="47"/>
      <c r="F460" s="13"/>
      <c r="G460" s="52"/>
      <c r="H460" s="41"/>
      <c r="I460" s="42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59"/>
      <c r="U460" s="12"/>
    </row>
    <row r="461" spans="1:21">
      <c r="A461" s="40"/>
      <c r="B461" s="14"/>
      <c r="C461" s="14"/>
      <c r="D461" s="14"/>
      <c r="E461" s="47"/>
      <c r="F461" s="13"/>
      <c r="G461" s="52"/>
      <c r="H461" s="41"/>
      <c r="I461" s="42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59"/>
      <c r="U461" s="12"/>
    </row>
    <row r="462" spans="1:21">
      <c r="A462" s="40"/>
      <c r="B462" s="14"/>
      <c r="C462" s="14"/>
      <c r="D462" s="14"/>
      <c r="E462" s="47"/>
      <c r="F462" s="13"/>
      <c r="G462" s="52"/>
      <c r="H462" s="41"/>
      <c r="I462" s="42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59"/>
      <c r="U462" s="12"/>
    </row>
    <row r="463" spans="1:21">
      <c r="A463" s="40"/>
      <c r="B463" s="14"/>
      <c r="C463" s="14"/>
      <c r="D463" s="14"/>
      <c r="E463" s="47"/>
      <c r="F463" s="13"/>
      <c r="G463" s="52"/>
      <c r="H463" s="41"/>
      <c r="I463" s="42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59"/>
      <c r="U463" s="12"/>
    </row>
    <row r="464" spans="1:21">
      <c r="A464" s="40"/>
      <c r="B464" s="14"/>
      <c r="C464" s="14"/>
      <c r="D464" s="14"/>
      <c r="E464" s="47"/>
      <c r="F464" s="13"/>
      <c r="G464" s="52"/>
      <c r="H464" s="41"/>
      <c r="I464" s="42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59"/>
      <c r="U464" s="12"/>
    </row>
    <row r="465" spans="1:21">
      <c r="A465" s="40"/>
      <c r="B465" s="14"/>
      <c r="C465" s="14"/>
      <c r="D465" s="14"/>
      <c r="E465" s="47"/>
      <c r="F465" s="13"/>
      <c r="G465" s="52"/>
      <c r="H465" s="41"/>
      <c r="I465" s="42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59"/>
      <c r="U465" s="12"/>
    </row>
    <row r="466" spans="1:21">
      <c r="A466" s="40"/>
      <c r="B466" s="14"/>
      <c r="C466" s="14"/>
      <c r="D466" s="14"/>
      <c r="E466" s="47"/>
      <c r="F466" s="13"/>
      <c r="G466" s="52"/>
      <c r="H466" s="41"/>
      <c r="I466" s="42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59"/>
      <c r="U466" s="12"/>
    </row>
    <row r="467" spans="1:21">
      <c r="A467" s="40"/>
      <c r="B467" s="14"/>
      <c r="C467" s="14"/>
      <c r="D467" s="14"/>
      <c r="E467" s="47"/>
      <c r="F467" s="13"/>
      <c r="G467" s="52"/>
      <c r="H467" s="41"/>
      <c r="I467" s="42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59"/>
      <c r="U467" s="12"/>
    </row>
    <row r="468" spans="1:21">
      <c r="A468" s="40"/>
      <c r="B468" s="14"/>
      <c r="C468" s="14"/>
      <c r="D468" s="14"/>
      <c r="E468" s="47"/>
      <c r="F468" s="13"/>
      <c r="G468" s="52"/>
      <c r="H468" s="41"/>
      <c r="I468" s="42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59"/>
      <c r="U468" s="12"/>
    </row>
    <row r="469" spans="1:21">
      <c r="A469" s="40"/>
      <c r="B469" s="14"/>
      <c r="C469" s="14"/>
      <c r="D469" s="14"/>
      <c r="E469" s="47"/>
      <c r="F469" s="13"/>
      <c r="G469" s="52"/>
      <c r="H469" s="41"/>
      <c r="I469" s="42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59"/>
      <c r="U469" s="12"/>
    </row>
    <row r="470" spans="1:21">
      <c r="A470" s="40"/>
      <c r="B470" s="14"/>
      <c r="C470" s="14"/>
      <c r="D470" s="14"/>
      <c r="E470" s="47"/>
      <c r="F470" s="13"/>
      <c r="G470" s="52"/>
      <c r="H470" s="41"/>
      <c r="I470" s="42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59"/>
      <c r="U470" s="12"/>
    </row>
    <row r="471" spans="1:21">
      <c r="A471" s="40"/>
      <c r="B471" s="14"/>
      <c r="C471" s="14"/>
      <c r="D471" s="14"/>
      <c r="E471" s="47"/>
      <c r="F471" s="13"/>
      <c r="G471" s="52"/>
      <c r="H471" s="41"/>
      <c r="I471" s="42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59"/>
      <c r="U471" s="12"/>
    </row>
    <row r="472" spans="1:21">
      <c r="A472" s="40"/>
      <c r="B472" s="14"/>
      <c r="C472" s="14"/>
      <c r="D472" s="14"/>
      <c r="E472" s="47"/>
      <c r="F472" s="13"/>
      <c r="G472" s="52"/>
      <c r="H472" s="41"/>
      <c r="I472" s="42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59"/>
      <c r="U472" s="12"/>
    </row>
    <row r="473" spans="1:21">
      <c r="A473" s="40"/>
      <c r="B473" s="14"/>
      <c r="C473" s="14"/>
      <c r="D473" s="14"/>
      <c r="E473" s="47"/>
      <c r="F473" s="13"/>
      <c r="G473" s="52"/>
      <c r="H473" s="41"/>
      <c r="I473" s="42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59"/>
      <c r="U473" s="12"/>
    </row>
    <row r="474" spans="1:21">
      <c r="A474" s="40"/>
      <c r="B474" s="14"/>
      <c r="C474" s="14"/>
      <c r="D474" s="14"/>
      <c r="E474" s="47"/>
      <c r="F474" s="13"/>
      <c r="G474" s="52"/>
      <c r="H474" s="41"/>
      <c r="I474" s="42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59"/>
      <c r="U474" s="12"/>
    </row>
    <row r="475" spans="1:21">
      <c r="A475" s="40"/>
      <c r="B475" s="14"/>
      <c r="C475" s="14"/>
      <c r="D475" s="14"/>
      <c r="E475" s="47"/>
      <c r="F475" s="13"/>
      <c r="G475" s="52"/>
      <c r="H475" s="41"/>
      <c r="I475" s="42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59"/>
      <c r="U475" s="12"/>
    </row>
    <row r="476" spans="1:21">
      <c r="A476" s="40"/>
      <c r="B476" s="14"/>
      <c r="C476" s="14"/>
      <c r="D476" s="14"/>
      <c r="E476" s="47"/>
      <c r="F476" s="13"/>
      <c r="G476" s="52"/>
      <c r="H476" s="41"/>
      <c r="I476" s="42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59"/>
      <c r="U476" s="12"/>
    </row>
    <row r="477" spans="1:21">
      <c r="A477" s="40"/>
      <c r="B477" s="14"/>
      <c r="C477" s="14"/>
      <c r="D477" s="14"/>
      <c r="E477" s="47"/>
      <c r="F477" s="13"/>
      <c r="G477" s="52"/>
      <c r="H477" s="41"/>
      <c r="I477" s="42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59"/>
      <c r="U477" s="12"/>
    </row>
    <row r="478" spans="1:21">
      <c r="A478" s="40"/>
      <c r="B478" s="14"/>
      <c r="C478" s="14"/>
      <c r="D478" s="14"/>
      <c r="E478" s="47"/>
      <c r="F478" s="13"/>
      <c r="G478" s="52"/>
      <c r="H478" s="41"/>
      <c r="I478" s="42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59"/>
      <c r="U478" s="12"/>
    </row>
    <row r="479" spans="1:21">
      <c r="A479" s="40"/>
      <c r="B479" s="14"/>
      <c r="C479" s="14"/>
      <c r="D479" s="14"/>
      <c r="E479" s="47"/>
      <c r="F479" s="13"/>
      <c r="G479" s="52"/>
      <c r="H479" s="41"/>
      <c r="I479" s="42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59"/>
      <c r="U479" s="12"/>
    </row>
    <row r="480" spans="1:21">
      <c r="A480" s="40"/>
      <c r="B480" s="14"/>
      <c r="C480" s="14"/>
      <c r="D480" s="14"/>
      <c r="E480" s="47"/>
      <c r="F480" s="13"/>
      <c r="G480" s="52"/>
      <c r="H480" s="41"/>
      <c r="I480" s="42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59"/>
      <c r="U480" s="12"/>
    </row>
    <row r="481" spans="1:21">
      <c r="A481" s="40"/>
      <c r="B481" s="14"/>
      <c r="C481" s="14"/>
      <c r="D481" s="14"/>
      <c r="E481" s="47"/>
      <c r="F481" s="13"/>
      <c r="G481" s="52"/>
      <c r="H481" s="41"/>
      <c r="I481" s="42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59"/>
      <c r="U481" s="12"/>
    </row>
    <row r="482" spans="1:21">
      <c r="A482" s="40"/>
      <c r="B482" s="14"/>
      <c r="C482" s="14"/>
      <c r="D482" s="14"/>
      <c r="E482" s="47"/>
      <c r="F482" s="13"/>
      <c r="G482" s="52"/>
      <c r="H482" s="41"/>
      <c r="I482" s="42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59"/>
      <c r="U482" s="12"/>
    </row>
    <row r="483" spans="1:21">
      <c r="A483" s="40"/>
      <c r="B483" s="14"/>
      <c r="C483" s="14"/>
      <c r="D483" s="14"/>
      <c r="E483" s="47"/>
      <c r="F483" s="13"/>
      <c r="G483" s="52"/>
      <c r="H483" s="41"/>
      <c r="I483" s="42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59"/>
      <c r="U483" s="12"/>
    </row>
    <row r="484" spans="1:21">
      <c r="A484" s="40"/>
      <c r="B484" s="14"/>
      <c r="C484" s="14"/>
      <c r="D484" s="14"/>
      <c r="E484" s="47"/>
      <c r="F484" s="13"/>
      <c r="G484" s="52"/>
      <c r="H484" s="41"/>
      <c r="I484" s="42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59"/>
      <c r="U484" s="12"/>
    </row>
    <row r="485" spans="1:21">
      <c r="A485" s="40"/>
      <c r="B485" s="14"/>
      <c r="C485" s="14"/>
      <c r="D485" s="14"/>
      <c r="E485" s="47"/>
      <c r="F485" s="13"/>
      <c r="G485" s="52"/>
      <c r="H485" s="41"/>
      <c r="I485" s="42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59"/>
      <c r="U485" s="12"/>
    </row>
    <row r="486" spans="1:21">
      <c r="A486" s="40"/>
      <c r="B486" s="14"/>
      <c r="C486" s="14"/>
      <c r="D486" s="14"/>
      <c r="E486" s="47"/>
      <c r="F486" s="13"/>
      <c r="G486" s="52"/>
      <c r="H486" s="41"/>
      <c r="I486" s="42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59"/>
      <c r="U486" s="12"/>
    </row>
    <row r="487" spans="1:21">
      <c r="A487" s="40"/>
      <c r="B487" s="14"/>
      <c r="C487" s="14"/>
      <c r="D487" s="14"/>
      <c r="E487" s="47"/>
      <c r="F487" s="13"/>
      <c r="G487" s="52"/>
      <c r="H487" s="41"/>
      <c r="I487" s="42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59"/>
      <c r="U487" s="12"/>
    </row>
    <row r="488" spans="1:21">
      <c r="A488" s="40"/>
      <c r="B488" s="14"/>
      <c r="C488" s="14"/>
      <c r="D488" s="14"/>
      <c r="E488" s="47"/>
      <c r="F488" s="13"/>
      <c r="G488" s="52"/>
      <c r="H488" s="41"/>
      <c r="I488" s="42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59"/>
      <c r="U488" s="12"/>
    </row>
    <row r="489" spans="1:21">
      <c r="A489" s="40"/>
      <c r="B489" s="14"/>
      <c r="C489" s="14"/>
      <c r="D489" s="14"/>
      <c r="E489" s="47"/>
      <c r="F489" s="13"/>
      <c r="G489" s="52"/>
      <c r="H489" s="41"/>
      <c r="I489" s="42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59"/>
      <c r="U489" s="12"/>
    </row>
    <row r="490" spans="1:21">
      <c r="A490" s="40"/>
      <c r="B490" s="14"/>
      <c r="C490" s="14"/>
      <c r="D490" s="14"/>
      <c r="E490" s="47"/>
      <c r="F490" s="13"/>
      <c r="G490" s="52"/>
      <c r="H490" s="41"/>
      <c r="I490" s="42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59"/>
      <c r="U490" s="12"/>
    </row>
    <row r="491" spans="1:21">
      <c r="A491" s="40"/>
      <c r="B491" s="14"/>
      <c r="C491" s="14"/>
      <c r="D491" s="14"/>
      <c r="E491" s="47"/>
      <c r="F491" s="13"/>
      <c r="G491" s="52"/>
      <c r="H491" s="41"/>
      <c r="I491" s="42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59"/>
      <c r="U491" s="12"/>
    </row>
    <row r="492" spans="1:21">
      <c r="A492" s="40"/>
      <c r="B492" s="14"/>
      <c r="C492" s="14"/>
      <c r="D492" s="14"/>
      <c r="E492" s="47"/>
      <c r="F492" s="13"/>
      <c r="G492" s="52"/>
      <c r="H492" s="41"/>
      <c r="I492" s="42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59"/>
      <c r="U492" s="12"/>
    </row>
    <row r="493" spans="1:21">
      <c r="A493" s="40"/>
      <c r="B493" s="14"/>
      <c r="C493" s="14"/>
      <c r="D493" s="14"/>
      <c r="E493" s="47"/>
      <c r="F493" s="13"/>
      <c r="G493" s="52"/>
      <c r="H493" s="41"/>
      <c r="I493" s="42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59"/>
      <c r="U493" s="12"/>
    </row>
    <row r="494" spans="1:21">
      <c r="A494" s="40"/>
      <c r="B494" s="14"/>
      <c r="C494" s="14"/>
      <c r="D494" s="14"/>
      <c r="E494" s="47"/>
      <c r="F494" s="13"/>
      <c r="G494" s="52"/>
      <c r="H494" s="41"/>
      <c r="I494" s="42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59"/>
      <c r="U494" s="12"/>
    </row>
    <row r="495" spans="1:21">
      <c r="A495" s="40"/>
      <c r="B495" s="14"/>
      <c r="C495" s="14"/>
      <c r="D495" s="14"/>
      <c r="E495" s="47"/>
      <c r="F495" s="13"/>
      <c r="G495" s="52"/>
      <c r="H495" s="41"/>
      <c r="I495" s="42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59"/>
      <c r="U495" s="12"/>
    </row>
    <row r="496" spans="1:21">
      <c r="A496" s="40"/>
      <c r="B496" s="14"/>
      <c r="C496" s="14"/>
      <c r="D496" s="14"/>
      <c r="E496" s="47"/>
      <c r="F496" s="13"/>
      <c r="G496" s="52"/>
      <c r="H496" s="41"/>
      <c r="I496" s="42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59"/>
      <c r="U496" s="12"/>
    </row>
    <row r="497" spans="1:21">
      <c r="A497" s="40"/>
      <c r="B497" s="14"/>
      <c r="C497" s="14"/>
      <c r="D497" s="14"/>
      <c r="E497" s="47"/>
      <c r="F497" s="13"/>
      <c r="G497" s="52"/>
      <c r="H497" s="41"/>
      <c r="I497" s="42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59"/>
      <c r="U497" s="12"/>
    </row>
    <row r="498" spans="1:21">
      <c r="A498" s="40"/>
      <c r="B498" s="14"/>
      <c r="C498" s="14"/>
      <c r="D498" s="14"/>
      <c r="E498" s="47"/>
      <c r="F498" s="13"/>
      <c r="G498" s="52"/>
      <c r="H498" s="41"/>
      <c r="I498" s="42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59"/>
      <c r="U498" s="12"/>
    </row>
    <row r="499" spans="1:21">
      <c r="A499" s="40"/>
      <c r="B499" s="14"/>
      <c r="C499" s="14"/>
      <c r="D499" s="14"/>
      <c r="E499" s="47"/>
      <c r="F499" s="13"/>
      <c r="G499" s="52"/>
      <c r="H499" s="41"/>
      <c r="I499" s="42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59"/>
      <c r="U499" s="12"/>
    </row>
    <row r="500" spans="1:21">
      <c r="A500" s="40"/>
      <c r="B500" s="14"/>
      <c r="C500" s="14"/>
      <c r="D500" s="14"/>
      <c r="E500" s="47"/>
      <c r="F500" s="13"/>
      <c r="G500" s="52"/>
      <c r="H500" s="41"/>
      <c r="I500" s="42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59"/>
      <c r="U500" s="12"/>
    </row>
    <row r="501" spans="1:21">
      <c r="A501" s="40"/>
      <c r="B501" s="14"/>
      <c r="C501" s="14"/>
      <c r="D501" s="14"/>
      <c r="E501" s="47"/>
      <c r="F501" s="13"/>
      <c r="G501" s="52"/>
      <c r="H501" s="41"/>
      <c r="I501" s="42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59"/>
      <c r="U501" s="12"/>
    </row>
    <row r="502" spans="1:21">
      <c r="A502" s="40"/>
      <c r="B502" s="14"/>
      <c r="C502" s="14"/>
      <c r="D502" s="14"/>
      <c r="E502" s="47"/>
      <c r="F502" s="13"/>
      <c r="G502" s="52"/>
      <c r="H502" s="41"/>
      <c r="I502" s="42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59"/>
      <c r="U502" s="12"/>
    </row>
    <row r="503" spans="1:21">
      <c r="A503" s="40"/>
      <c r="B503" s="14"/>
      <c r="C503" s="14"/>
      <c r="D503" s="14"/>
      <c r="E503" s="47"/>
      <c r="F503" s="13"/>
      <c r="G503" s="52"/>
      <c r="H503" s="41"/>
      <c r="I503" s="42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59"/>
      <c r="U503" s="12"/>
    </row>
    <row r="504" spans="1:21">
      <c r="A504" s="40"/>
      <c r="B504" s="14"/>
      <c r="C504" s="14"/>
      <c r="D504" s="14"/>
      <c r="E504" s="47"/>
      <c r="F504" s="13"/>
      <c r="G504" s="52"/>
      <c r="H504" s="41"/>
      <c r="I504" s="42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59"/>
      <c r="U504" s="12"/>
    </row>
    <row r="505" spans="1:21">
      <c r="A505" s="40"/>
      <c r="B505" s="14"/>
      <c r="C505" s="14"/>
      <c r="D505" s="14"/>
      <c r="E505" s="47"/>
      <c r="F505" s="13"/>
      <c r="G505" s="52"/>
      <c r="H505" s="41"/>
      <c r="I505" s="42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59"/>
      <c r="U505" s="12"/>
    </row>
    <row r="506" spans="1:21">
      <c r="A506" s="40"/>
      <c r="B506" s="14"/>
      <c r="C506" s="14"/>
      <c r="D506" s="14"/>
      <c r="E506" s="47"/>
      <c r="F506" s="13"/>
      <c r="G506" s="52"/>
      <c r="H506" s="41"/>
      <c r="I506" s="42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59"/>
      <c r="U506" s="12"/>
    </row>
    <row r="507" spans="1:21">
      <c r="A507" s="40"/>
      <c r="B507" s="14"/>
      <c r="C507" s="14"/>
      <c r="D507" s="14"/>
      <c r="E507" s="47"/>
      <c r="F507" s="13"/>
      <c r="G507" s="52"/>
      <c r="H507" s="41"/>
      <c r="I507" s="42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59"/>
      <c r="U507" s="12"/>
    </row>
    <row r="508" spans="1:21">
      <c r="A508" s="40"/>
      <c r="B508" s="14"/>
      <c r="C508" s="14"/>
      <c r="D508" s="14"/>
      <c r="E508" s="47"/>
      <c r="F508" s="13"/>
      <c r="G508" s="52"/>
      <c r="H508" s="41"/>
      <c r="I508" s="42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59"/>
      <c r="U508" s="12"/>
    </row>
    <row r="509" spans="1:21">
      <c r="A509" s="40"/>
      <c r="B509" s="14"/>
      <c r="C509" s="14"/>
      <c r="D509" s="14"/>
      <c r="E509" s="47"/>
      <c r="F509" s="13"/>
      <c r="G509" s="52"/>
      <c r="H509" s="41"/>
      <c r="I509" s="42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59"/>
      <c r="U509" s="12"/>
    </row>
    <row r="510" spans="1:21">
      <c r="A510" s="40"/>
      <c r="B510" s="14"/>
      <c r="C510" s="14"/>
      <c r="D510" s="14"/>
      <c r="E510" s="47"/>
      <c r="F510" s="13"/>
      <c r="G510" s="52"/>
      <c r="H510" s="41"/>
      <c r="I510" s="42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59"/>
      <c r="U510" s="12"/>
    </row>
    <row r="511" spans="1:21">
      <c r="A511" s="40"/>
      <c r="B511" s="14"/>
      <c r="C511" s="14"/>
      <c r="D511" s="14"/>
      <c r="E511" s="47"/>
      <c r="F511" s="13"/>
      <c r="G511" s="52"/>
      <c r="H511" s="41"/>
      <c r="I511" s="42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59"/>
      <c r="U511" s="12"/>
    </row>
    <row r="512" spans="1:21">
      <c r="A512" s="40"/>
      <c r="B512" s="14"/>
      <c r="C512" s="14"/>
      <c r="D512" s="14"/>
      <c r="E512" s="47"/>
      <c r="F512" s="13"/>
      <c r="G512" s="52"/>
      <c r="H512" s="41"/>
      <c r="I512" s="42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59"/>
      <c r="U512" s="12"/>
    </row>
    <row r="513" spans="1:21">
      <c r="A513" s="40"/>
      <c r="B513" s="14"/>
      <c r="C513" s="14"/>
      <c r="D513" s="14"/>
      <c r="E513" s="47"/>
      <c r="F513" s="13"/>
      <c r="G513" s="52"/>
      <c r="H513" s="41"/>
      <c r="I513" s="42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59"/>
      <c r="U513" s="12"/>
    </row>
    <row r="514" spans="1:21">
      <c r="A514" s="40"/>
      <c r="B514" s="14"/>
      <c r="C514" s="14"/>
      <c r="D514" s="14"/>
      <c r="E514" s="47"/>
      <c r="F514" s="13"/>
      <c r="G514" s="52"/>
      <c r="H514" s="41"/>
      <c r="I514" s="42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59"/>
      <c r="U514" s="12"/>
    </row>
    <row r="515" spans="1:21">
      <c r="A515" s="40"/>
      <c r="B515" s="14"/>
      <c r="C515" s="14"/>
      <c r="D515" s="14"/>
      <c r="E515" s="47"/>
      <c r="F515" s="13"/>
      <c r="G515" s="52"/>
      <c r="H515" s="41"/>
      <c r="I515" s="42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59"/>
      <c r="U515" s="12"/>
    </row>
    <row r="516" spans="1:21">
      <c r="A516" s="40"/>
      <c r="B516" s="14"/>
      <c r="C516" s="14"/>
      <c r="D516" s="14"/>
      <c r="E516" s="47"/>
      <c r="F516" s="13"/>
      <c r="G516" s="52"/>
      <c r="H516" s="41"/>
      <c r="I516" s="42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59"/>
      <c r="U516" s="12"/>
    </row>
    <row r="517" spans="1:21">
      <c r="A517" s="40"/>
      <c r="B517" s="14"/>
      <c r="C517" s="14"/>
      <c r="D517" s="14"/>
      <c r="E517" s="47"/>
      <c r="F517" s="13"/>
      <c r="G517" s="52"/>
      <c r="H517" s="41"/>
      <c r="I517" s="42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59"/>
      <c r="U517" s="12"/>
    </row>
    <row r="518" spans="1:21">
      <c r="A518" s="40"/>
      <c r="B518" s="14"/>
      <c r="C518" s="14"/>
      <c r="D518" s="14"/>
      <c r="E518" s="47"/>
      <c r="F518" s="13"/>
      <c r="G518" s="52"/>
      <c r="H518" s="41"/>
      <c r="I518" s="42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59"/>
      <c r="U518" s="12"/>
    </row>
    <row r="519" spans="1:21">
      <c r="A519" s="40"/>
      <c r="B519" s="14"/>
      <c r="C519" s="14"/>
      <c r="D519" s="14"/>
      <c r="E519" s="47"/>
      <c r="F519" s="13"/>
      <c r="G519" s="52"/>
      <c r="H519" s="41"/>
      <c r="I519" s="42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59"/>
      <c r="U519" s="12"/>
    </row>
    <row r="520" spans="1:21">
      <c r="A520" s="40"/>
      <c r="B520" s="14"/>
      <c r="C520" s="14"/>
      <c r="D520" s="14"/>
      <c r="E520" s="47"/>
      <c r="F520" s="13"/>
      <c r="G520" s="52"/>
      <c r="H520" s="41"/>
      <c r="I520" s="42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59"/>
      <c r="U520" s="12"/>
    </row>
    <row r="521" spans="1:21">
      <c r="A521" s="40"/>
      <c r="B521" s="14"/>
      <c r="C521" s="14"/>
      <c r="D521" s="14"/>
      <c r="E521" s="47"/>
      <c r="F521" s="13"/>
      <c r="G521" s="52"/>
      <c r="H521" s="41"/>
      <c r="I521" s="42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59"/>
      <c r="U521" s="12"/>
    </row>
    <row r="522" spans="1:21">
      <c r="A522" s="40"/>
      <c r="B522" s="14"/>
      <c r="C522" s="14"/>
      <c r="D522" s="14"/>
      <c r="E522" s="47"/>
      <c r="F522" s="13"/>
      <c r="G522" s="52"/>
      <c r="H522" s="41"/>
      <c r="I522" s="42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59"/>
      <c r="U522" s="12"/>
    </row>
    <row r="523" spans="1:21">
      <c r="A523" s="40"/>
      <c r="B523" s="14"/>
      <c r="C523" s="14"/>
      <c r="D523" s="14"/>
      <c r="E523" s="47"/>
      <c r="F523" s="13"/>
      <c r="G523" s="52"/>
      <c r="H523" s="41"/>
      <c r="I523" s="42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59"/>
      <c r="U523" s="12"/>
    </row>
    <row r="524" spans="1:21">
      <c r="A524" s="40"/>
      <c r="B524" s="14"/>
      <c r="C524" s="14"/>
      <c r="D524" s="14"/>
      <c r="E524" s="47"/>
      <c r="F524" s="13"/>
      <c r="G524" s="52"/>
      <c r="H524" s="41"/>
      <c r="I524" s="42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59"/>
      <c r="U524" s="12"/>
    </row>
    <row r="525" spans="1:21">
      <c r="A525" s="40"/>
      <c r="B525" s="14"/>
      <c r="C525" s="14"/>
      <c r="D525" s="14"/>
      <c r="E525" s="47"/>
      <c r="F525" s="13"/>
      <c r="G525" s="52"/>
      <c r="H525" s="41"/>
      <c r="I525" s="42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59"/>
      <c r="U525" s="12"/>
    </row>
    <row r="526" spans="1:21">
      <c r="A526" s="40"/>
      <c r="B526" s="14"/>
      <c r="C526" s="14"/>
      <c r="D526" s="14"/>
      <c r="E526" s="47"/>
      <c r="F526" s="13"/>
      <c r="G526" s="52"/>
      <c r="H526" s="41"/>
      <c r="I526" s="42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59"/>
      <c r="U526" s="12"/>
    </row>
    <row r="527" spans="1:21">
      <c r="A527" s="40"/>
      <c r="B527" s="14"/>
      <c r="C527" s="14"/>
      <c r="D527" s="14"/>
      <c r="E527" s="47"/>
      <c r="F527" s="13"/>
      <c r="G527" s="52"/>
      <c r="H527" s="41"/>
      <c r="I527" s="42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59"/>
      <c r="U527" s="12"/>
    </row>
    <row r="528" spans="1:21">
      <c r="A528" s="40"/>
      <c r="B528" s="14"/>
      <c r="C528" s="14"/>
      <c r="D528" s="14"/>
      <c r="E528" s="47"/>
      <c r="F528" s="13"/>
      <c r="G528" s="52"/>
      <c r="H528" s="41"/>
      <c r="I528" s="42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59"/>
      <c r="U528" s="12"/>
    </row>
    <row r="529" spans="1:21">
      <c r="A529" s="40"/>
      <c r="B529" s="14"/>
      <c r="C529" s="14"/>
      <c r="D529" s="14"/>
      <c r="E529" s="47"/>
      <c r="F529" s="13"/>
      <c r="G529" s="52"/>
      <c r="H529" s="41"/>
      <c r="I529" s="42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59"/>
      <c r="U529" s="12"/>
    </row>
    <row r="530" spans="1:21">
      <c r="A530" s="40"/>
      <c r="B530" s="14"/>
      <c r="C530" s="14"/>
      <c r="D530" s="14"/>
      <c r="E530" s="47"/>
      <c r="F530" s="13"/>
      <c r="G530" s="52"/>
      <c r="H530" s="41"/>
      <c r="I530" s="42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59"/>
      <c r="U530" s="12"/>
    </row>
    <row r="531" spans="1:21">
      <c r="A531" s="40"/>
      <c r="B531" s="14"/>
      <c r="C531" s="14"/>
      <c r="D531" s="14"/>
      <c r="E531" s="47"/>
      <c r="F531" s="13"/>
      <c r="G531" s="52"/>
      <c r="H531" s="41"/>
      <c r="I531" s="42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59"/>
      <c r="U531" s="12"/>
    </row>
    <row r="532" spans="1:21">
      <c r="A532" s="40"/>
      <c r="B532" s="14"/>
      <c r="C532" s="14"/>
      <c r="D532" s="14"/>
      <c r="E532" s="47"/>
      <c r="F532" s="13"/>
      <c r="G532" s="52"/>
      <c r="H532" s="41"/>
      <c r="I532" s="42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59"/>
      <c r="U532" s="12"/>
    </row>
    <row r="533" spans="1:21">
      <c r="A533" s="40"/>
      <c r="B533" s="14"/>
      <c r="C533" s="14"/>
      <c r="D533" s="14"/>
      <c r="E533" s="47"/>
      <c r="F533" s="13"/>
      <c r="G533" s="52"/>
      <c r="H533" s="41"/>
      <c r="I533" s="42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59"/>
      <c r="U533" s="12"/>
    </row>
    <row r="534" spans="1:21">
      <c r="A534" s="40"/>
      <c r="B534" s="14"/>
      <c r="C534" s="14"/>
      <c r="D534" s="14"/>
      <c r="E534" s="47"/>
      <c r="F534" s="13"/>
      <c r="G534" s="52"/>
      <c r="H534" s="41"/>
      <c r="I534" s="42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59"/>
      <c r="U534" s="12"/>
    </row>
    <row r="535" spans="1:21">
      <c r="A535" s="40"/>
      <c r="B535" s="14"/>
      <c r="C535" s="14"/>
      <c r="D535" s="14"/>
      <c r="E535" s="47"/>
      <c r="F535" s="13"/>
      <c r="G535" s="52"/>
      <c r="H535" s="41"/>
      <c r="I535" s="42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59"/>
      <c r="U535" s="12"/>
    </row>
    <row r="536" spans="1:21">
      <c r="A536" s="40"/>
      <c r="B536" s="14"/>
      <c r="C536" s="14"/>
      <c r="D536" s="14"/>
      <c r="E536" s="47"/>
      <c r="F536" s="13"/>
      <c r="G536" s="52"/>
      <c r="H536" s="41"/>
      <c r="I536" s="42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59"/>
      <c r="U536" s="12"/>
    </row>
    <row r="537" spans="1:21">
      <c r="A537" s="40"/>
      <c r="B537" s="14"/>
      <c r="C537" s="14"/>
      <c r="D537" s="14"/>
      <c r="E537" s="47"/>
      <c r="F537" s="13"/>
      <c r="G537" s="52"/>
      <c r="H537" s="41"/>
      <c r="I537" s="42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59"/>
      <c r="U537" s="12"/>
    </row>
    <row r="538" spans="1:21">
      <c r="A538" s="40"/>
      <c r="B538" s="14"/>
      <c r="C538" s="14"/>
      <c r="D538" s="14"/>
      <c r="E538" s="47"/>
      <c r="F538" s="13"/>
      <c r="G538" s="52"/>
      <c r="H538" s="41"/>
      <c r="I538" s="42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59"/>
      <c r="U538" s="12"/>
    </row>
    <row r="539" spans="1:21">
      <c r="A539" s="40"/>
      <c r="B539" s="14"/>
      <c r="C539" s="14"/>
      <c r="D539" s="14"/>
      <c r="E539" s="47"/>
      <c r="F539" s="13"/>
      <c r="G539" s="52"/>
      <c r="H539" s="41"/>
      <c r="I539" s="42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59"/>
      <c r="U539" s="12"/>
    </row>
    <row r="540" spans="1:21">
      <c r="A540" s="40"/>
      <c r="B540" s="14"/>
      <c r="C540" s="14"/>
      <c r="D540" s="14"/>
      <c r="E540" s="47"/>
      <c r="F540" s="13"/>
      <c r="G540" s="52"/>
      <c r="H540" s="41"/>
      <c r="I540" s="42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59"/>
      <c r="U540" s="12"/>
    </row>
    <row r="541" spans="1:21">
      <c r="A541" s="40"/>
      <c r="B541" s="14"/>
      <c r="C541" s="14"/>
      <c r="D541" s="14"/>
      <c r="E541" s="47"/>
      <c r="F541" s="13"/>
      <c r="G541" s="52"/>
      <c r="H541" s="41"/>
      <c r="I541" s="42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59"/>
      <c r="U541" s="12"/>
    </row>
    <row r="542" spans="1:21">
      <c r="A542" s="40"/>
      <c r="B542" s="14"/>
      <c r="C542" s="14"/>
      <c r="D542" s="14"/>
      <c r="E542" s="47"/>
      <c r="F542" s="13"/>
      <c r="G542" s="52"/>
      <c r="H542" s="41"/>
      <c r="I542" s="42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59"/>
      <c r="U542" s="12"/>
    </row>
    <row r="543" spans="1:21">
      <c r="A543" s="40"/>
      <c r="B543" s="14"/>
      <c r="C543" s="14"/>
      <c r="D543" s="14"/>
      <c r="E543" s="47"/>
      <c r="F543" s="13"/>
      <c r="G543" s="52"/>
      <c r="H543" s="41"/>
      <c r="I543" s="42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59"/>
      <c r="U543" s="12"/>
    </row>
    <row r="544" spans="1:21">
      <c r="A544" s="40"/>
      <c r="B544" s="14"/>
      <c r="C544" s="14"/>
      <c r="D544" s="14"/>
      <c r="E544" s="47"/>
      <c r="F544" s="13"/>
      <c r="G544" s="52"/>
      <c r="H544" s="41"/>
      <c r="I544" s="42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59"/>
      <c r="U544" s="12"/>
    </row>
    <row r="545" spans="1:21">
      <c r="A545" s="40"/>
      <c r="B545" s="14"/>
      <c r="C545" s="14"/>
      <c r="D545" s="14"/>
      <c r="E545" s="47"/>
      <c r="F545" s="13"/>
      <c r="G545" s="52"/>
      <c r="H545" s="41"/>
      <c r="I545" s="42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59"/>
      <c r="U545" s="12"/>
    </row>
    <row r="546" spans="1:21">
      <c r="A546" s="40"/>
      <c r="B546" s="14"/>
      <c r="C546" s="14"/>
      <c r="D546" s="14"/>
      <c r="E546" s="47"/>
      <c r="F546" s="13"/>
      <c r="G546" s="52"/>
      <c r="H546" s="41"/>
      <c r="I546" s="42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59"/>
      <c r="U546" s="12"/>
    </row>
    <row r="547" spans="1:21">
      <c r="A547" s="40"/>
      <c r="B547" s="14"/>
      <c r="C547" s="14"/>
      <c r="D547" s="14"/>
      <c r="E547" s="47"/>
      <c r="F547" s="13"/>
      <c r="G547" s="52"/>
      <c r="H547" s="41"/>
      <c r="I547" s="42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59"/>
      <c r="U547" s="12"/>
    </row>
    <row r="548" spans="1:21">
      <c r="A548" s="40"/>
      <c r="B548" s="14"/>
      <c r="C548" s="14"/>
      <c r="D548" s="14"/>
      <c r="E548" s="47"/>
      <c r="F548" s="13"/>
      <c r="G548" s="52"/>
      <c r="H548" s="41"/>
      <c r="I548" s="42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59"/>
      <c r="U548" s="12"/>
    </row>
    <row r="549" spans="1:21">
      <c r="A549" s="40"/>
      <c r="B549" s="14"/>
      <c r="C549" s="14"/>
      <c r="D549" s="14"/>
      <c r="E549" s="47"/>
      <c r="F549" s="13"/>
      <c r="G549" s="52"/>
      <c r="H549" s="41"/>
      <c r="I549" s="42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59"/>
      <c r="U549" s="12"/>
    </row>
    <row r="550" spans="1:21">
      <c r="A550" s="40"/>
      <c r="B550" s="14"/>
      <c r="C550" s="14"/>
      <c r="D550" s="14"/>
      <c r="E550" s="47"/>
      <c r="F550" s="13"/>
      <c r="G550" s="52"/>
      <c r="H550" s="41"/>
      <c r="I550" s="42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59"/>
      <c r="U550" s="12"/>
    </row>
    <row r="551" spans="1:21">
      <c r="A551" s="40"/>
      <c r="B551" s="14"/>
      <c r="C551" s="14"/>
      <c r="D551" s="14"/>
      <c r="E551" s="47"/>
      <c r="F551" s="13"/>
      <c r="G551" s="52"/>
      <c r="H551" s="41"/>
      <c r="I551" s="42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59"/>
      <c r="U551" s="12"/>
    </row>
    <row r="552" spans="1:21">
      <c r="A552" s="40"/>
      <c r="B552" s="14"/>
      <c r="C552" s="14"/>
      <c r="D552" s="14"/>
      <c r="E552" s="47"/>
      <c r="F552" s="13"/>
      <c r="G552" s="52"/>
      <c r="H552" s="41"/>
      <c r="I552" s="42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59"/>
      <c r="U552" s="12"/>
    </row>
    <row r="553" spans="1:21">
      <c r="A553" s="40"/>
      <c r="B553" s="14"/>
      <c r="C553" s="14"/>
      <c r="D553" s="14"/>
      <c r="E553" s="47"/>
      <c r="F553" s="13"/>
      <c r="G553" s="52"/>
      <c r="H553" s="41"/>
      <c r="I553" s="42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59"/>
      <c r="U553" s="12"/>
    </row>
    <row r="554" spans="1:21">
      <c r="A554" s="40"/>
      <c r="B554" s="14"/>
      <c r="C554" s="14"/>
      <c r="D554" s="14"/>
      <c r="E554" s="47"/>
      <c r="F554" s="13"/>
      <c r="G554" s="52"/>
      <c r="H554" s="41"/>
      <c r="I554" s="42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59"/>
      <c r="U554" s="12"/>
    </row>
    <row r="555" spans="1:21">
      <c r="A555" s="40"/>
      <c r="B555" s="14"/>
      <c r="C555" s="14"/>
      <c r="D555" s="14"/>
      <c r="E555" s="47"/>
      <c r="F555" s="13"/>
      <c r="G555" s="52"/>
      <c r="H555" s="41"/>
      <c r="I555" s="42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59"/>
      <c r="U555" s="12"/>
    </row>
    <row r="556" spans="1:21">
      <c r="A556" s="40"/>
      <c r="B556" s="14"/>
      <c r="C556" s="14"/>
      <c r="D556" s="14"/>
      <c r="E556" s="47"/>
      <c r="F556" s="13"/>
      <c r="G556" s="52"/>
      <c r="H556" s="41"/>
      <c r="I556" s="42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59"/>
      <c r="U556" s="12"/>
    </row>
    <row r="557" spans="1:21">
      <c r="A557" s="40"/>
      <c r="B557" s="14"/>
      <c r="C557" s="14"/>
      <c r="D557" s="14"/>
      <c r="E557" s="47"/>
      <c r="F557" s="13"/>
      <c r="G557" s="52"/>
      <c r="H557" s="41"/>
      <c r="I557" s="42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59"/>
      <c r="U557" s="12"/>
    </row>
    <row r="558" spans="1:21">
      <c r="A558" s="40"/>
      <c r="B558" s="14"/>
      <c r="C558" s="14"/>
      <c r="D558" s="14"/>
      <c r="E558" s="47"/>
      <c r="F558" s="13"/>
      <c r="G558" s="52"/>
      <c r="H558" s="41"/>
      <c r="I558" s="42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59"/>
      <c r="U558" s="12"/>
    </row>
    <row r="559" spans="1:21">
      <c r="A559" s="40"/>
      <c r="B559" s="14"/>
      <c r="C559" s="14"/>
      <c r="D559" s="14"/>
      <c r="E559" s="47"/>
      <c r="F559" s="13"/>
      <c r="G559" s="52"/>
      <c r="H559" s="41"/>
      <c r="I559" s="42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59"/>
      <c r="U559" s="12"/>
    </row>
    <row r="560" spans="1:21">
      <c r="A560" s="40"/>
      <c r="B560" s="14"/>
      <c r="C560" s="14"/>
      <c r="D560" s="14"/>
      <c r="E560" s="47"/>
      <c r="F560" s="13"/>
      <c r="G560" s="52"/>
      <c r="H560" s="41"/>
      <c r="I560" s="42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59"/>
      <c r="U560" s="12"/>
    </row>
    <row r="561" spans="1:21">
      <c r="A561" s="40"/>
      <c r="B561" s="14"/>
      <c r="C561" s="14"/>
      <c r="D561" s="14"/>
      <c r="E561" s="47"/>
      <c r="F561" s="13"/>
      <c r="G561" s="52"/>
      <c r="H561" s="41"/>
      <c r="I561" s="42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59"/>
      <c r="U561" s="12"/>
    </row>
    <row r="562" spans="1:21">
      <c r="A562" s="40"/>
      <c r="B562" s="14"/>
      <c r="C562" s="14"/>
      <c r="D562" s="14"/>
      <c r="E562" s="47"/>
      <c r="F562" s="13"/>
      <c r="G562" s="52"/>
      <c r="H562" s="41"/>
      <c r="I562" s="42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59"/>
      <c r="U562" s="12"/>
    </row>
    <row r="563" spans="1:21">
      <c r="A563" s="40"/>
      <c r="B563" s="14"/>
      <c r="C563" s="14"/>
      <c r="D563" s="14"/>
      <c r="E563" s="47"/>
      <c r="F563" s="13"/>
      <c r="G563" s="52"/>
      <c r="H563" s="41"/>
      <c r="I563" s="42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59"/>
      <c r="U563" s="12"/>
    </row>
    <row r="564" spans="1:21">
      <c r="A564" s="40"/>
      <c r="B564" s="14"/>
      <c r="C564" s="14"/>
      <c r="D564" s="14"/>
      <c r="E564" s="47"/>
      <c r="F564" s="13"/>
      <c r="G564" s="52"/>
      <c r="H564" s="41"/>
      <c r="I564" s="42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59"/>
      <c r="U564" s="12"/>
    </row>
    <row r="565" spans="1:21">
      <c r="A565" s="40"/>
      <c r="B565" s="14"/>
      <c r="C565" s="14"/>
      <c r="D565" s="14"/>
      <c r="E565" s="47"/>
      <c r="F565" s="13"/>
      <c r="G565" s="52"/>
      <c r="H565" s="41"/>
      <c r="I565" s="42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59"/>
      <c r="U565" s="12"/>
    </row>
    <row r="566" spans="1:21">
      <c r="A566" s="40"/>
      <c r="B566" s="14"/>
      <c r="C566" s="14"/>
      <c r="D566" s="14"/>
      <c r="E566" s="47"/>
      <c r="F566" s="13"/>
      <c r="G566" s="52"/>
      <c r="H566" s="41"/>
      <c r="I566" s="42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59"/>
      <c r="U566" s="12"/>
    </row>
    <row r="567" spans="1:21">
      <c r="A567" s="40"/>
      <c r="B567" s="14"/>
      <c r="C567" s="14"/>
      <c r="D567" s="14"/>
      <c r="E567" s="47"/>
      <c r="F567" s="13"/>
      <c r="G567" s="52"/>
      <c r="H567" s="41"/>
      <c r="I567" s="42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59"/>
      <c r="U567" s="12"/>
    </row>
    <row r="568" spans="1:21">
      <c r="A568" s="40"/>
      <c r="B568" s="14"/>
      <c r="C568" s="14"/>
      <c r="D568" s="14"/>
      <c r="E568" s="47"/>
      <c r="F568" s="13"/>
      <c r="G568" s="52"/>
      <c r="H568" s="41"/>
      <c r="I568" s="42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59"/>
      <c r="U568" s="12"/>
    </row>
    <row r="569" spans="1:21">
      <c r="A569" s="40"/>
      <c r="B569" s="14"/>
      <c r="C569" s="14"/>
      <c r="D569" s="14"/>
      <c r="E569" s="47"/>
      <c r="F569" s="13"/>
      <c r="G569" s="52"/>
      <c r="H569" s="41"/>
      <c r="I569" s="42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59"/>
      <c r="U569" s="12"/>
    </row>
    <row r="570" spans="1:21">
      <c r="A570" s="40"/>
      <c r="B570" s="40"/>
      <c r="C570" s="40"/>
      <c r="D570" s="40"/>
      <c r="E570" s="47"/>
      <c r="F570" s="47"/>
      <c r="G570" s="47"/>
      <c r="H570" s="40"/>
      <c r="I570" s="40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59"/>
      <c r="U570" s="12"/>
    </row>
    <row r="571" spans="1:21">
      <c r="A571" s="40"/>
      <c r="B571" s="40"/>
      <c r="C571" s="40"/>
      <c r="D571" s="40"/>
      <c r="E571" s="47"/>
      <c r="F571" s="47"/>
      <c r="G571" s="47"/>
      <c r="H571" s="40"/>
      <c r="I571" s="40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59"/>
      <c r="U571" s="12"/>
    </row>
    <row r="572" spans="1:21">
      <c r="A572" s="40"/>
      <c r="B572" s="40"/>
      <c r="C572" s="40"/>
      <c r="D572" s="40"/>
      <c r="E572" s="47"/>
      <c r="F572" s="47"/>
      <c r="G572" s="47"/>
      <c r="H572" s="40"/>
      <c r="I572" s="40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59"/>
      <c r="U572" s="12"/>
    </row>
    <row r="573" spans="1:21">
      <c r="A573" s="40"/>
      <c r="B573" s="40"/>
      <c r="C573" s="40"/>
      <c r="D573" s="40"/>
      <c r="E573" s="47"/>
      <c r="F573" s="47"/>
      <c r="G573" s="47"/>
      <c r="H573" s="40"/>
      <c r="I573" s="40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59"/>
      <c r="U573" s="12"/>
    </row>
    <row r="574" spans="1:21">
      <c r="A574" s="40"/>
      <c r="B574" s="40"/>
      <c r="C574" s="40"/>
      <c r="D574" s="40"/>
      <c r="E574" s="47"/>
      <c r="F574" s="47"/>
      <c r="G574" s="47"/>
      <c r="H574" s="40"/>
      <c r="I574" s="40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59"/>
      <c r="U574" s="12"/>
    </row>
    <row r="575" spans="1:21">
      <c r="A575" s="40"/>
      <c r="B575" s="40"/>
      <c r="C575" s="40"/>
      <c r="D575" s="40"/>
      <c r="E575" s="47"/>
      <c r="F575" s="47"/>
      <c r="G575" s="47"/>
      <c r="H575" s="40"/>
      <c r="I575" s="40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59"/>
      <c r="U575" s="12"/>
    </row>
    <row r="576" spans="1:21">
      <c r="A576" s="40"/>
      <c r="B576" s="40"/>
      <c r="C576" s="40"/>
      <c r="D576" s="40"/>
      <c r="E576" s="47"/>
      <c r="F576" s="47"/>
      <c r="G576" s="47"/>
      <c r="H576" s="40"/>
      <c r="I576" s="40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59"/>
      <c r="U576" s="12"/>
    </row>
    <row r="577" spans="1:21">
      <c r="A577" s="40"/>
      <c r="B577" s="40"/>
      <c r="C577" s="40"/>
      <c r="D577" s="40"/>
      <c r="E577" s="47"/>
      <c r="F577" s="47"/>
      <c r="G577" s="47"/>
      <c r="H577" s="40"/>
      <c r="I577" s="40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59"/>
      <c r="U577" s="12"/>
    </row>
    <row r="578" spans="1:21">
      <c r="A578" s="40"/>
      <c r="B578" s="40"/>
      <c r="C578" s="40"/>
      <c r="D578" s="40"/>
      <c r="E578" s="47"/>
      <c r="F578" s="47"/>
      <c r="G578" s="47"/>
      <c r="H578" s="40"/>
      <c r="I578" s="40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59"/>
      <c r="U578" s="12"/>
    </row>
    <row r="579" spans="1:21">
      <c r="A579" s="40"/>
      <c r="B579" s="40"/>
      <c r="C579" s="40"/>
      <c r="D579" s="40"/>
      <c r="E579" s="47"/>
      <c r="F579" s="47"/>
      <c r="G579" s="47"/>
      <c r="H579" s="40"/>
      <c r="I579" s="40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59"/>
      <c r="U579" s="12"/>
    </row>
    <row r="580" spans="1:21">
      <c r="A580" s="40"/>
      <c r="B580" s="40"/>
      <c r="C580" s="40"/>
      <c r="D580" s="40"/>
      <c r="E580" s="47"/>
      <c r="F580" s="47"/>
      <c r="G580" s="47"/>
      <c r="H580" s="40"/>
      <c r="I580" s="40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59"/>
      <c r="U580" s="12"/>
    </row>
    <row r="581" spans="1:21">
      <c r="A581" s="40"/>
      <c r="B581" s="40"/>
      <c r="C581" s="40"/>
      <c r="D581" s="40"/>
      <c r="E581" s="47"/>
      <c r="F581" s="47"/>
      <c r="G581" s="47"/>
      <c r="H581" s="40"/>
      <c r="I581" s="40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59"/>
      <c r="U581" s="12"/>
    </row>
    <row r="582" spans="1:21">
      <c r="A582" s="40"/>
      <c r="B582" s="40"/>
      <c r="C582" s="40"/>
      <c r="D582" s="40"/>
      <c r="E582" s="47"/>
      <c r="F582" s="47"/>
      <c r="G582" s="47"/>
      <c r="H582" s="40"/>
      <c r="I582" s="40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59"/>
      <c r="U582" s="12"/>
    </row>
    <row r="583" spans="1:21">
      <c r="A583" s="40"/>
      <c r="B583" s="40"/>
      <c r="C583" s="40"/>
      <c r="D583" s="40"/>
      <c r="E583" s="47"/>
      <c r="F583" s="47"/>
      <c r="G583" s="47"/>
      <c r="H583" s="40"/>
      <c r="I583" s="40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59"/>
      <c r="U583" s="12"/>
    </row>
    <row r="584" spans="1:21">
      <c r="A584" s="40"/>
      <c r="B584" s="40"/>
      <c r="C584" s="40"/>
      <c r="D584" s="40"/>
      <c r="E584" s="47"/>
      <c r="F584" s="47"/>
      <c r="G584" s="47"/>
      <c r="H584" s="40"/>
      <c r="I584" s="40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59"/>
      <c r="U584" s="12"/>
    </row>
    <row r="585" spans="1:21">
      <c r="A585" s="40"/>
      <c r="B585" s="40"/>
      <c r="C585" s="40"/>
      <c r="D585" s="40"/>
      <c r="E585" s="47"/>
      <c r="F585" s="47"/>
      <c r="G585" s="47"/>
      <c r="H585" s="40"/>
      <c r="I585" s="40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59"/>
      <c r="U585" s="12"/>
    </row>
    <row r="586" spans="1:21">
      <c r="A586" s="40"/>
      <c r="B586" s="40"/>
      <c r="C586" s="40"/>
      <c r="D586" s="40"/>
      <c r="E586" s="47"/>
      <c r="F586" s="47"/>
      <c r="G586" s="47"/>
      <c r="H586" s="40"/>
      <c r="I586" s="40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59"/>
      <c r="U586" s="12"/>
    </row>
    <row r="587" spans="1:21">
      <c r="A587" s="40"/>
      <c r="B587" s="40"/>
      <c r="C587" s="40"/>
      <c r="D587" s="40"/>
      <c r="E587" s="47"/>
      <c r="F587" s="47"/>
      <c r="G587" s="47"/>
      <c r="H587" s="40"/>
      <c r="I587" s="40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59"/>
      <c r="U587" s="12"/>
    </row>
    <row r="588" spans="1:21">
      <c r="A588" s="40"/>
      <c r="B588" s="40"/>
      <c r="C588" s="40"/>
      <c r="D588" s="40"/>
      <c r="E588" s="47"/>
      <c r="F588" s="47"/>
      <c r="G588" s="47"/>
      <c r="H588" s="40"/>
      <c r="I588" s="40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59"/>
      <c r="U588" s="12"/>
    </row>
    <row r="589" spans="1:21">
      <c r="A589" s="40"/>
      <c r="B589" s="40"/>
      <c r="C589" s="40"/>
      <c r="D589" s="40"/>
      <c r="E589" s="47"/>
      <c r="F589" s="47"/>
      <c r="G589" s="47"/>
      <c r="H589" s="40"/>
      <c r="I589" s="40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59"/>
      <c r="U589" s="12"/>
    </row>
    <row r="590" spans="1:21">
      <c r="A590" s="40"/>
      <c r="B590" s="40"/>
      <c r="C590" s="40"/>
      <c r="D590" s="40"/>
      <c r="E590" s="47"/>
      <c r="F590" s="47"/>
      <c r="G590" s="47"/>
      <c r="H590" s="40"/>
      <c r="I590" s="40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59"/>
      <c r="U590" s="12"/>
    </row>
    <row r="591" spans="1:21">
      <c r="A591" s="40"/>
      <c r="B591" s="40"/>
      <c r="C591" s="40"/>
      <c r="D591" s="40"/>
      <c r="E591" s="47"/>
      <c r="F591" s="47"/>
      <c r="G591" s="47"/>
      <c r="H591" s="40"/>
      <c r="I591" s="40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59"/>
      <c r="U591" s="12"/>
    </row>
    <row r="592" spans="1:21">
      <c r="A592" s="40"/>
      <c r="B592" s="40"/>
      <c r="C592" s="40"/>
      <c r="D592" s="40"/>
      <c r="E592" s="47"/>
      <c r="F592" s="47"/>
      <c r="G592" s="47"/>
      <c r="H592" s="40"/>
      <c r="I592" s="40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59"/>
      <c r="U592" s="12"/>
    </row>
    <row r="593" spans="1:21">
      <c r="A593" s="40"/>
      <c r="B593" s="40"/>
      <c r="C593" s="40"/>
      <c r="D593" s="40"/>
      <c r="E593" s="47"/>
      <c r="F593" s="47"/>
      <c r="G593" s="47"/>
      <c r="H593" s="40"/>
      <c r="I593" s="40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59"/>
      <c r="U593" s="12"/>
    </row>
    <row r="594" spans="1:21">
      <c r="A594" s="40"/>
      <c r="B594" s="40"/>
      <c r="C594" s="40"/>
      <c r="D594" s="40"/>
      <c r="E594" s="47"/>
      <c r="F594" s="47"/>
      <c r="G594" s="47"/>
      <c r="H594" s="40"/>
      <c r="I594" s="40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59"/>
      <c r="U594" s="12"/>
    </row>
    <row r="595" spans="1:21">
      <c r="A595" s="40"/>
      <c r="B595" s="40"/>
      <c r="C595" s="40"/>
      <c r="D595" s="40"/>
      <c r="E595" s="47"/>
      <c r="F595" s="47"/>
      <c r="G595" s="47"/>
      <c r="H595" s="40"/>
      <c r="I595" s="40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59"/>
      <c r="U595" s="12"/>
    </row>
    <row r="596" spans="1:21">
      <c r="A596" s="40"/>
      <c r="B596" s="40"/>
      <c r="C596" s="40"/>
      <c r="D596" s="40"/>
      <c r="E596" s="47"/>
      <c r="F596" s="47"/>
      <c r="G596" s="47"/>
      <c r="H596" s="40"/>
      <c r="I596" s="40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59"/>
      <c r="U596" s="12"/>
    </row>
    <row r="597" spans="1:21">
      <c r="A597" s="40"/>
      <c r="B597" s="40"/>
      <c r="C597" s="40"/>
      <c r="D597" s="40"/>
      <c r="E597" s="47"/>
      <c r="F597" s="47"/>
      <c r="G597" s="47"/>
      <c r="H597" s="40"/>
      <c r="I597" s="40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59"/>
      <c r="U597" s="12"/>
    </row>
    <row r="598" spans="1:21">
      <c r="A598" s="40"/>
      <c r="B598" s="40"/>
      <c r="C598" s="40"/>
      <c r="D598" s="40"/>
      <c r="E598" s="47"/>
      <c r="F598" s="47"/>
      <c r="G598" s="47"/>
      <c r="H598" s="40"/>
      <c r="I598" s="40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59"/>
      <c r="U598" s="12"/>
    </row>
    <row r="599" spans="1:21">
      <c r="A599" s="40"/>
      <c r="B599" s="40"/>
      <c r="C599" s="40"/>
      <c r="D599" s="40"/>
      <c r="E599" s="47"/>
      <c r="F599" s="47"/>
      <c r="G599" s="47"/>
      <c r="H599" s="40"/>
      <c r="I599" s="40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59"/>
      <c r="U599" s="12"/>
    </row>
    <row r="600" spans="1:21">
      <c r="A600" s="40"/>
      <c r="B600" s="40"/>
      <c r="C600" s="40"/>
      <c r="D600" s="40"/>
      <c r="E600" s="47"/>
      <c r="F600" s="47"/>
      <c r="G600" s="47"/>
      <c r="H600" s="40"/>
      <c r="I600" s="40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59"/>
      <c r="U600" s="12"/>
    </row>
    <row r="601" spans="1:21">
      <c r="A601" s="40"/>
      <c r="B601" s="40"/>
      <c r="C601" s="40"/>
      <c r="D601" s="40"/>
      <c r="E601" s="47"/>
      <c r="F601" s="47"/>
      <c r="G601" s="47"/>
      <c r="H601" s="40"/>
      <c r="I601" s="40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59"/>
      <c r="U601" s="12"/>
    </row>
    <row r="602" spans="1:21">
      <c r="A602" s="40"/>
      <c r="B602" s="40"/>
      <c r="C602" s="40"/>
      <c r="D602" s="40"/>
      <c r="E602" s="47"/>
      <c r="F602" s="47"/>
      <c r="G602" s="47"/>
      <c r="H602" s="40"/>
      <c r="I602" s="40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59"/>
      <c r="U602" s="12"/>
    </row>
    <row r="603" spans="1:21">
      <c r="A603" s="40"/>
      <c r="B603" s="40"/>
      <c r="C603" s="40"/>
      <c r="D603" s="40"/>
      <c r="E603" s="47"/>
      <c r="F603" s="47"/>
      <c r="G603" s="47"/>
      <c r="H603" s="40"/>
      <c r="I603" s="40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59"/>
      <c r="U603" s="12"/>
    </row>
    <row r="604" spans="1:21">
      <c r="A604" s="40"/>
      <c r="B604" s="40"/>
      <c r="C604" s="40"/>
      <c r="D604" s="40"/>
      <c r="E604" s="47"/>
      <c r="F604" s="47"/>
      <c r="G604" s="47"/>
      <c r="H604" s="40"/>
      <c r="I604" s="40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59"/>
      <c r="U604" s="12"/>
    </row>
    <row r="605" spans="1:21">
      <c r="A605" s="40"/>
      <c r="B605" s="40"/>
      <c r="C605" s="40"/>
      <c r="D605" s="40"/>
      <c r="E605" s="47"/>
      <c r="F605" s="47"/>
      <c r="G605" s="47"/>
      <c r="H605" s="40"/>
      <c r="I605" s="40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59"/>
      <c r="U605" s="12"/>
    </row>
    <row r="606" spans="1:21">
      <c r="A606" s="40"/>
      <c r="B606" s="40"/>
      <c r="C606" s="40"/>
      <c r="D606" s="40"/>
      <c r="E606" s="47"/>
      <c r="F606" s="47"/>
      <c r="G606" s="47"/>
      <c r="H606" s="40"/>
      <c r="I606" s="40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59"/>
      <c r="U606" s="12"/>
    </row>
    <row r="607" spans="1:21">
      <c r="A607" s="40"/>
      <c r="B607" s="40"/>
      <c r="C607" s="40"/>
      <c r="D607" s="40"/>
      <c r="E607" s="47"/>
      <c r="F607" s="47"/>
      <c r="G607" s="47"/>
      <c r="H607" s="40"/>
      <c r="I607" s="40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59"/>
      <c r="U607" s="12"/>
    </row>
    <row r="608" spans="1:21">
      <c r="A608" s="40"/>
      <c r="B608" s="40"/>
      <c r="C608" s="40"/>
      <c r="D608" s="40"/>
      <c r="E608" s="47"/>
      <c r="F608" s="47"/>
      <c r="G608" s="47"/>
      <c r="H608" s="40"/>
      <c r="I608" s="40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59"/>
      <c r="U608" s="12"/>
    </row>
    <row r="609" spans="1:21">
      <c r="A609" s="40"/>
      <c r="B609" s="40"/>
      <c r="C609" s="40"/>
      <c r="D609" s="40"/>
      <c r="E609" s="47"/>
      <c r="F609" s="47"/>
      <c r="G609" s="47"/>
      <c r="H609" s="40"/>
      <c r="I609" s="40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59"/>
      <c r="U609" s="12"/>
    </row>
    <row r="610" spans="1:21">
      <c r="A610" s="40"/>
      <c r="B610" s="40"/>
      <c r="C610" s="40"/>
      <c r="D610" s="40"/>
      <c r="E610" s="47"/>
      <c r="F610" s="47"/>
      <c r="G610" s="47"/>
      <c r="H610" s="40"/>
      <c r="I610" s="40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59"/>
      <c r="U610" s="12"/>
    </row>
    <row r="611" spans="1:21">
      <c r="A611" s="40"/>
      <c r="B611" s="40"/>
      <c r="C611" s="40"/>
      <c r="D611" s="40"/>
      <c r="E611" s="47"/>
      <c r="F611" s="47"/>
      <c r="G611" s="47"/>
      <c r="H611" s="40"/>
      <c r="I611" s="40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59"/>
      <c r="U611" s="12"/>
    </row>
    <row r="612" spans="1:21">
      <c r="A612" s="40"/>
      <c r="B612" s="40"/>
      <c r="C612" s="40"/>
      <c r="D612" s="40"/>
      <c r="E612" s="47"/>
      <c r="F612" s="47"/>
      <c r="G612" s="47"/>
      <c r="H612" s="40"/>
      <c r="I612" s="40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59"/>
      <c r="U612" s="12"/>
    </row>
    <row r="613" spans="1:21">
      <c r="A613" s="40"/>
      <c r="B613" s="40"/>
      <c r="C613" s="40"/>
      <c r="D613" s="40"/>
      <c r="E613" s="47"/>
      <c r="F613" s="47"/>
      <c r="G613" s="47"/>
      <c r="H613" s="40"/>
      <c r="I613" s="40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59"/>
      <c r="U613" s="12"/>
    </row>
    <row r="614" spans="1:21">
      <c r="A614" s="40"/>
      <c r="B614" s="40"/>
      <c r="C614" s="40"/>
      <c r="D614" s="40"/>
      <c r="E614" s="47"/>
      <c r="F614" s="47"/>
      <c r="G614" s="47"/>
      <c r="H614" s="40"/>
      <c r="I614" s="40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59"/>
      <c r="U614" s="12"/>
    </row>
    <row r="615" spans="1:21">
      <c r="A615" s="40"/>
      <c r="B615" s="40"/>
      <c r="C615" s="40"/>
      <c r="D615" s="40"/>
      <c r="E615" s="47"/>
      <c r="F615" s="47"/>
      <c r="G615" s="47"/>
      <c r="H615" s="40"/>
      <c r="I615" s="40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59"/>
      <c r="U615" s="12"/>
    </row>
    <row r="616" spans="1:21">
      <c r="A616" s="40"/>
      <c r="B616" s="40"/>
      <c r="C616" s="40"/>
      <c r="D616" s="40"/>
      <c r="E616" s="47"/>
      <c r="F616" s="47"/>
      <c r="G616" s="47"/>
      <c r="H616" s="40"/>
      <c r="I616" s="40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59"/>
      <c r="U616" s="12"/>
    </row>
    <row r="617" spans="1:21">
      <c r="A617" s="40"/>
      <c r="B617" s="40"/>
      <c r="C617" s="40"/>
      <c r="D617" s="40"/>
      <c r="E617" s="47"/>
      <c r="F617" s="47"/>
      <c r="G617" s="47"/>
      <c r="H617" s="40"/>
      <c r="I617" s="40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59"/>
      <c r="U617" s="12"/>
    </row>
    <row r="618" spans="1:21">
      <c r="A618" s="40"/>
      <c r="B618" s="40"/>
      <c r="C618" s="40"/>
      <c r="D618" s="40"/>
      <c r="E618" s="47"/>
      <c r="F618" s="47"/>
      <c r="G618" s="47"/>
      <c r="H618" s="40"/>
      <c r="I618" s="40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59"/>
      <c r="U618" s="12"/>
    </row>
    <row r="619" spans="1:21">
      <c r="A619" s="40"/>
      <c r="B619" s="40"/>
      <c r="C619" s="40"/>
      <c r="D619" s="40"/>
      <c r="E619" s="47"/>
      <c r="F619" s="47"/>
      <c r="G619" s="47"/>
      <c r="H619" s="40"/>
      <c r="I619" s="40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59"/>
      <c r="U619" s="12"/>
    </row>
    <row r="620" spans="1:21">
      <c r="A620" s="40"/>
      <c r="B620" s="40"/>
      <c r="C620" s="40"/>
      <c r="D620" s="40"/>
      <c r="E620" s="47"/>
      <c r="F620" s="47"/>
      <c r="G620" s="47"/>
      <c r="H620" s="40"/>
      <c r="I620" s="40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59"/>
      <c r="U620" s="12"/>
    </row>
    <row r="621" spans="1:21">
      <c r="A621" s="40"/>
      <c r="B621" s="40"/>
      <c r="C621" s="40"/>
      <c r="D621" s="40"/>
      <c r="E621" s="47"/>
      <c r="F621" s="47"/>
      <c r="G621" s="47"/>
      <c r="H621" s="40"/>
      <c r="I621" s="40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59"/>
      <c r="U621" s="12"/>
    </row>
    <row r="622" spans="1:21">
      <c r="A622" s="40"/>
      <c r="B622" s="40"/>
      <c r="C622" s="40"/>
      <c r="D622" s="40"/>
      <c r="E622" s="47"/>
      <c r="F622" s="47"/>
      <c r="G622" s="47"/>
      <c r="H622" s="40"/>
      <c r="I622" s="40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59"/>
      <c r="U622" s="12"/>
    </row>
    <row r="623" spans="1:21">
      <c r="A623" s="40"/>
      <c r="B623" s="40"/>
      <c r="C623" s="40"/>
      <c r="D623" s="40"/>
      <c r="E623" s="47"/>
      <c r="F623" s="47"/>
      <c r="G623" s="47"/>
      <c r="H623" s="40"/>
      <c r="I623" s="40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59"/>
      <c r="U623" s="12"/>
    </row>
    <row r="624" spans="1:21">
      <c r="A624" s="40"/>
      <c r="B624" s="40"/>
      <c r="C624" s="40"/>
      <c r="D624" s="40"/>
      <c r="E624" s="47"/>
      <c r="F624" s="47"/>
      <c r="G624" s="47"/>
      <c r="H624" s="40"/>
      <c r="I624" s="40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59"/>
      <c r="U624" s="12"/>
    </row>
    <row r="625" spans="1:21">
      <c r="A625" s="40"/>
      <c r="B625" s="40"/>
      <c r="C625" s="40"/>
      <c r="D625" s="40"/>
      <c r="E625" s="47"/>
      <c r="F625" s="47"/>
      <c r="G625" s="47"/>
      <c r="H625" s="40"/>
      <c r="I625" s="40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59"/>
      <c r="U625" s="12"/>
    </row>
    <row r="626" spans="1:21">
      <c r="A626" s="40"/>
      <c r="B626" s="40"/>
      <c r="C626" s="40"/>
      <c r="D626" s="40"/>
      <c r="E626" s="47"/>
      <c r="F626" s="47"/>
      <c r="G626" s="47"/>
      <c r="H626" s="40"/>
      <c r="I626" s="40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59"/>
      <c r="U626" s="12"/>
    </row>
    <row r="627" spans="1:21">
      <c r="A627" s="40"/>
      <c r="B627" s="40"/>
      <c r="C627" s="40"/>
      <c r="D627" s="40"/>
      <c r="E627" s="47"/>
      <c r="F627" s="47"/>
      <c r="G627" s="47"/>
      <c r="H627" s="40"/>
      <c r="I627" s="40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59"/>
      <c r="U627" s="12"/>
    </row>
    <row r="628" spans="1:21">
      <c r="A628" s="40"/>
      <c r="B628" s="40"/>
      <c r="C628" s="40"/>
      <c r="D628" s="40"/>
      <c r="E628" s="47"/>
      <c r="F628" s="47"/>
      <c r="G628" s="47"/>
      <c r="H628" s="40"/>
      <c r="I628" s="40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59"/>
      <c r="U628" s="12"/>
    </row>
    <row r="629" spans="1:21">
      <c r="A629" s="40"/>
      <c r="B629" s="40"/>
      <c r="C629" s="40"/>
      <c r="D629" s="40"/>
      <c r="E629" s="47"/>
      <c r="F629" s="47"/>
      <c r="G629" s="47"/>
      <c r="H629" s="40"/>
      <c r="I629" s="40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59"/>
      <c r="U629" s="12"/>
    </row>
    <row r="630" spans="1:21">
      <c r="A630" s="40"/>
      <c r="B630" s="40"/>
      <c r="C630" s="40"/>
      <c r="D630" s="40"/>
      <c r="E630" s="47"/>
      <c r="F630" s="47"/>
      <c r="G630" s="47"/>
      <c r="H630" s="40"/>
      <c r="I630" s="40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59"/>
      <c r="U630" s="12"/>
    </row>
    <row r="631" spans="1:21">
      <c r="A631" s="40"/>
      <c r="B631" s="40"/>
      <c r="C631" s="40"/>
      <c r="D631" s="40"/>
      <c r="E631" s="47"/>
      <c r="F631" s="47"/>
      <c r="G631" s="47"/>
      <c r="H631" s="40"/>
      <c r="I631" s="40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59"/>
      <c r="U631" s="12"/>
    </row>
    <row r="632" spans="1:21">
      <c r="A632" s="40"/>
      <c r="B632" s="40"/>
      <c r="C632" s="40"/>
      <c r="D632" s="40"/>
      <c r="E632" s="47"/>
      <c r="F632" s="47"/>
      <c r="G632" s="47"/>
      <c r="H632" s="40"/>
      <c r="I632" s="40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59"/>
      <c r="U632" s="12"/>
    </row>
    <row r="633" spans="1:21">
      <c r="A633" s="40"/>
      <c r="B633" s="40"/>
      <c r="C633" s="40"/>
      <c r="D633" s="40"/>
      <c r="E633" s="47"/>
      <c r="F633" s="47"/>
      <c r="G633" s="47"/>
      <c r="H633" s="40"/>
      <c r="I633" s="40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59"/>
      <c r="U633" s="12"/>
    </row>
    <row r="634" spans="1:21">
      <c r="A634" s="40"/>
      <c r="B634" s="40"/>
      <c r="C634" s="40"/>
      <c r="D634" s="40"/>
      <c r="E634" s="47"/>
      <c r="F634" s="47"/>
      <c r="G634" s="47"/>
      <c r="H634" s="40"/>
      <c r="I634" s="40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59"/>
      <c r="U634" s="12"/>
    </row>
    <row r="635" spans="1:21">
      <c r="A635" s="40"/>
      <c r="B635" s="40"/>
      <c r="C635" s="40"/>
      <c r="D635" s="40"/>
      <c r="E635" s="47"/>
      <c r="F635" s="47"/>
      <c r="G635" s="47"/>
      <c r="H635" s="40"/>
      <c r="I635" s="40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59"/>
      <c r="U635" s="12"/>
    </row>
    <row r="636" spans="1:21">
      <c r="A636" s="40"/>
      <c r="B636" s="40"/>
      <c r="C636" s="40"/>
      <c r="D636" s="40"/>
      <c r="E636" s="47"/>
      <c r="F636" s="47"/>
      <c r="G636" s="47"/>
      <c r="H636" s="40"/>
      <c r="I636" s="40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59"/>
      <c r="U636" s="12"/>
    </row>
    <row r="637" spans="1:21">
      <c r="A637" s="40"/>
      <c r="B637" s="40"/>
      <c r="C637" s="40"/>
      <c r="D637" s="40"/>
      <c r="E637" s="47"/>
      <c r="F637" s="47"/>
      <c r="G637" s="47"/>
      <c r="H637" s="40"/>
      <c r="I637" s="40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59"/>
      <c r="U637" s="12"/>
    </row>
    <row r="638" spans="1:21">
      <c r="A638" s="40"/>
      <c r="B638" s="40"/>
      <c r="C638" s="40"/>
      <c r="D638" s="40"/>
      <c r="E638" s="47"/>
      <c r="F638" s="47"/>
      <c r="G638" s="47"/>
      <c r="H638" s="40"/>
      <c r="I638" s="40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59"/>
      <c r="U638" s="12"/>
    </row>
    <row r="639" spans="1:21">
      <c r="A639" s="40"/>
      <c r="B639" s="40"/>
      <c r="C639" s="40"/>
      <c r="D639" s="40"/>
      <c r="E639" s="47"/>
      <c r="F639" s="47"/>
      <c r="G639" s="47"/>
      <c r="H639" s="40"/>
      <c r="I639" s="40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59"/>
      <c r="U639" s="12"/>
    </row>
    <row r="640" spans="1:21">
      <c r="A640" s="40"/>
      <c r="B640" s="40"/>
      <c r="C640" s="40"/>
      <c r="D640" s="40"/>
      <c r="E640" s="47"/>
      <c r="F640" s="47"/>
      <c r="G640" s="47"/>
      <c r="H640" s="40"/>
      <c r="I640" s="40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59"/>
      <c r="U640" s="12"/>
    </row>
    <row r="641" spans="1:21">
      <c r="A641" s="40"/>
      <c r="B641" s="40"/>
      <c r="C641" s="40"/>
      <c r="D641" s="40"/>
      <c r="E641" s="47"/>
      <c r="F641" s="47"/>
      <c r="G641" s="47"/>
      <c r="H641" s="40"/>
      <c r="I641" s="40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59"/>
      <c r="U641" s="12"/>
    </row>
    <row r="642" spans="1:21">
      <c r="A642" s="40"/>
      <c r="B642" s="40"/>
      <c r="C642" s="40"/>
      <c r="D642" s="40"/>
      <c r="E642" s="47"/>
      <c r="F642" s="47"/>
      <c r="G642" s="47"/>
      <c r="H642" s="40"/>
      <c r="I642" s="40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59"/>
      <c r="U642" s="12"/>
    </row>
    <row r="643" spans="1:21">
      <c r="A643" s="40"/>
      <c r="B643" s="40"/>
      <c r="C643" s="40"/>
      <c r="D643" s="40"/>
      <c r="E643" s="47"/>
      <c r="F643" s="47"/>
      <c r="G643" s="47"/>
      <c r="H643" s="40"/>
      <c r="I643" s="40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59"/>
      <c r="U643" s="12"/>
    </row>
    <row r="644" spans="1:21">
      <c r="A644" s="40"/>
      <c r="B644" s="40"/>
      <c r="C644" s="40"/>
      <c r="D644" s="40"/>
      <c r="E644" s="47"/>
      <c r="F644" s="47"/>
      <c r="G644" s="47"/>
      <c r="H644" s="40"/>
      <c r="I644" s="40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59"/>
      <c r="U644" s="12"/>
    </row>
    <row r="645" spans="1:21">
      <c r="A645" s="40"/>
      <c r="B645" s="40"/>
      <c r="C645" s="40"/>
      <c r="D645" s="40"/>
      <c r="E645" s="47"/>
      <c r="F645" s="47"/>
      <c r="G645" s="47"/>
      <c r="H645" s="40"/>
      <c r="I645" s="40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59"/>
      <c r="U645" s="12"/>
    </row>
    <row r="646" spans="1:21">
      <c r="A646" s="40"/>
      <c r="B646" s="40"/>
      <c r="C646" s="40"/>
      <c r="D646" s="40"/>
      <c r="E646" s="47"/>
      <c r="F646" s="47"/>
      <c r="G646" s="47"/>
      <c r="H646" s="40"/>
      <c r="I646" s="40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59"/>
      <c r="U646" s="12"/>
    </row>
    <row r="647" spans="1:21">
      <c r="A647" s="40"/>
      <c r="B647" s="40"/>
      <c r="C647" s="40"/>
      <c r="D647" s="40"/>
      <c r="E647" s="47"/>
      <c r="F647" s="47"/>
      <c r="G647" s="47"/>
      <c r="H647" s="40"/>
      <c r="I647" s="40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59"/>
      <c r="U647" s="12"/>
    </row>
    <row r="648" spans="1:21">
      <c r="A648" s="40"/>
      <c r="B648" s="40"/>
      <c r="C648" s="40"/>
      <c r="D648" s="40"/>
      <c r="E648" s="47"/>
      <c r="F648" s="47"/>
      <c r="G648" s="47"/>
      <c r="H648" s="40"/>
      <c r="I648" s="40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59"/>
      <c r="U648" s="12"/>
    </row>
    <row r="649" spans="1:21">
      <c r="A649" s="40"/>
      <c r="B649" s="40"/>
      <c r="C649" s="40"/>
      <c r="D649" s="40"/>
      <c r="E649" s="47"/>
      <c r="F649" s="47"/>
      <c r="G649" s="47"/>
      <c r="H649" s="40"/>
      <c r="I649" s="40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59"/>
      <c r="U649" s="12"/>
    </row>
    <row r="650" spans="1:21">
      <c r="A650" s="40"/>
      <c r="B650" s="40"/>
      <c r="C650" s="40"/>
      <c r="D650" s="40"/>
      <c r="E650" s="47"/>
      <c r="F650" s="47"/>
      <c r="G650" s="47"/>
      <c r="H650" s="40"/>
      <c r="I650" s="40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59"/>
      <c r="U650" s="12"/>
    </row>
    <row r="651" spans="1:21">
      <c r="A651" s="40"/>
      <c r="B651" s="40"/>
      <c r="C651" s="40"/>
      <c r="D651" s="40"/>
      <c r="E651" s="47"/>
      <c r="F651" s="47"/>
      <c r="G651" s="47"/>
      <c r="H651" s="40"/>
      <c r="I651" s="40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59"/>
      <c r="U651" s="12"/>
    </row>
    <row r="652" spans="1:21">
      <c r="A652" s="40"/>
      <c r="B652" s="40"/>
      <c r="C652" s="40"/>
      <c r="D652" s="40"/>
      <c r="E652" s="47"/>
      <c r="F652" s="47"/>
      <c r="G652" s="47"/>
      <c r="H652" s="40"/>
      <c r="I652" s="40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59"/>
      <c r="U652" s="12"/>
    </row>
    <row r="653" spans="1:21">
      <c r="A653" s="40"/>
      <c r="B653" s="40"/>
      <c r="C653" s="40"/>
      <c r="D653" s="40"/>
      <c r="E653" s="47"/>
      <c r="F653" s="47"/>
      <c r="G653" s="47"/>
      <c r="H653" s="40"/>
      <c r="I653" s="40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59"/>
      <c r="U653" s="12"/>
    </row>
    <row r="654" spans="1:21">
      <c r="A654" s="40"/>
      <c r="B654" s="40"/>
      <c r="C654" s="40"/>
      <c r="D654" s="40"/>
      <c r="E654" s="47"/>
      <c r="F654" s="47"/>
      <c r="G654" s="47"/>
      <c r="H654" s="40"/>
      <c r="I654" s="40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59"/>
      <c r="U654" s="12"/>
    </row>
    <row r="655" spans="1:21">
      <c r="A655" s="40"/>
      <c r="B655" s="40"/>
      <c r="C655" s="40"/>
      <c r="D655" s="40"/>
      <c r="E655" s="47"/>
      <c r="F655" s="47"/>
      <c r="G655" s="47"/>
      <c r="H655" s="40"/>
      <c r="I655" s="40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59"/>
      <c r="U655" s="12"/>
    </row>
    <row r="656" spans="1:21">
      <c r="A656" s="40"/>
      <c r="B656" s="40"/>
      <c r="C656" s="40"/>
      <c r="D656" s="40"/>
      <c r="E656" s="47"/>
      <c r="F656" s="47"/>
      <c r="G656" s="47"/>
      <c r="H656" s="40"/>
      <c r="I656" s="40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59"/>
      <c r="U656" s="12"/>
    </row>
    <row r="657" spans="1:21">
      <c r="A657" s="40"/>
      <c r="B657" s="40"/>
      <c r="C657" s="40"/>
      <c r="D657" s="40"/>
      <c r="E657" s="47"/>
      <c r="F657" s="47"/>
      <c r="G657" s="47"/>
      <c r="H657" s="40"/>
      <c r="I657" s="40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59"/>
      <c r="U657" s="12"/>
    </row>
    <row r="658" spans="1:21">
      <c r="A658" s="40"/>
      <c r="B658" s="40"/>
      <c r="C658" s="40"/>
      <c r="D658" s="40"/>
      <c r="E658" s="47"/>
      <c r="F658" s="47"/>
      <c r="G658" s="47"/>
      <c r="H658" s="40"/>
      <c r="I658" s="40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59"/>
      <c r="U658" s="12"/>
    </row>
    <row r="659" spans="1:21">
      <c r="A659" s="40"/>
      <c r="B659" s="40"/>
      <c r="C659" s="40"/>
      <c r="D659" s="40"/>
      <c r="E659" s="47"/>
      <c r="F659" s="47"/>
      <c r="G659" s="47"/>
      <c r="H659" s="40"/>
      <c r="I659" s="40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59"/>
      <c r="U659" s="12"/>
    </row>
    <row r="660" spans="1:21">
      <c r="A660" s="40"/>
      <c r="B660" s="40"/>
      <c r="C660" s="40"/>
      <c r="D660" s="40"/>
      <c r="E660" s="47"/>
      <c r="F660" s="47"/>
      <c r="G660" s="47"/>
      <c r="H660" s="40"/>
      <c r="I660" s="40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59"/>
      <c r="U660" s="12"/>
    </row>
    <row r="661" spans="1:21">
      <c r="A661" s="40"/>
      <c r="B661" s="40"/>
      <c r="C661" s="40"/>
      <c r="D661" s="40"/>
      <c r="E661" s="47"/>
      <c r="F661" s="47"/>
      <c r="G661" s="47"/>
      <c r="H661" s="40"/>
      <c r="I661" s="40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59"/>
      <c r="U661" s="12"/>
    </row>
    <row r="662" spans="1:21">
      <c r="A662" s="40"/>
      <c r="B662" s="40"/>
      <c r="C662" s="40"/>
      <c r="D662" s="40"/>
      <c r="E662" s="47"/>
      <c r="F662" s="47"/>
      <c r="G662" s="47"/>
      <c r="H662" s="40"/>
      <c r="I662" s="40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59"/>
      <c r="U662" s="12"/>
    </row>
    <row r="663" spans="1:21">
      <c r="A663" s="40"/>
      <c r="B663" s="40"/>
      <c r="C663" s="40"/>
      <c r="D663" s="40"/>
      <c r="E663" s="47"/>
      <c r="F663" s="47"/>
      <c r="G663" s="47"/>
      <c r="H663" s="40"/>
      <c r="I663" s="40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59"/>
      <c r="U663" s="12"/>
    </row>
    <row r="664" spans="1:21">
      <c r="A664" s="40"/>
      <c r="B664" s="40"/>
      <c r="C664" s="40"/>
      <c r="D664" s="40"/>
      <c r="E664" s="47"/>
      <c r="F664" s="47"/>
      <c r="G664" s="47"/>
      <c r="H664" s="40"/>
      <c r="I664" s="40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59"/>
      <c r="U664" s="12"/>
    </row>
    <row r="665" spans="1:21">
      <c r="A665" s="40"/>
      <c r="B665" s="40"/>
      <c r="C665" s="40"/>
      <c r="D665" s="40"/>
      <c r="E665" s="47"/>
      <c r="F665" s="47"/>
      <c r="G665" s="47"/>
      <c r="H665" s="40"/>
      <c r="I665" s="40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59"/>
      <c r="U665" s="12"/>
    </row>
    <row r="666" spans="1:21">
      <c r="A666" s="40"/>
      <c r="B666" s="40"/>
      <c r="C666" s="40"/>
      <c r="D666" s="40"/>
      <c r="E666" s="47"/>
      <c r="F666" s="47"/>
      <c r="G666" s="47"/>
      <c r="H666" s="40"/>
      <c r="I666" s="40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59"/>
      <c r="U666" s="12"/>
    </row>
    <row r="667" spans="1:21">
      <c r="A667" s="40"/>
      <c r="B667" s="40"/>
      <c r="C667" s="40"/>
      <c r="D667" s="40"/>
      <c r="E667" s="47"/>
      <c r="F667" s="47"/>
      <c r="G667" s="47"/>
      <c r="H667" s="40"/>
      <c r="I667" s="40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59"/>
      <c r="U667" s="12"/>
    </row>
    <row r="668" spans="1:21">
      <c r="A668" s="40"/>
      <c r="B668" s="40"/>
      <c r="C668" s="40"/>
      <c r="D668" s="40"/>
      <c r="E668" s="47"/>
      <c r="F668" s="47"/>
      <c r="G668" s="47"/>
      <c r="H668" s="40"/>
      <c r="I668" s="40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59"/>
      <c r="U668" s="12"/>
    </row>
    <row r="669" spans="1:21">
      <c r="A669" s="40"/>
      <c r="B669" s="40"/>
      <c r="C669" s="40"/>
      <c r="D669" s="40"/>
      <c r="E669" s="47"/>
      <c r="F669" s="47"/>
      <c r="G669" s="47"/>
      <c r="H669" s="40"/>
      <c r="I669" s="40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59"/>
      <c r="U669" s="12"/>
    </row>
    <row r="670" spans="1:21">
      <c r="A670" s="40"/>
      <c r="B670" s="40"/>
      <c r="C670" s="40"/>
      <c r="D670" s="40"/>
      <c r="E670" s="47"/>
      <c r="F670" s="47"/>
      <c r="G670" s="47"/>
      <c r="H670" s="40"/>
      <c r="I670" s="40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59"/>
      <c r="U670" s="12"/>
    </row>
    <row r="671" spans="1:21">
      <c r="A671" s="40"/>
      <c r="B671" s="40"/>
      <c r="C671" s="40"/>
      <c r="D671" s="40"/>
      <c r="E671" s="47"/>
      <c r="F671" s="47"/>
      <c r="G671" s="47"/>
      <c r="H671" s="40"/>
      <c r="I671" s="40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59"/>
      <c r="U671" s="12"/>
    </row>
    <row r="672" spans="1:21">
      <c r="A672" s="40"/>
      <c r="B672" s="40"/>
      <c r="C672" s="40"/>
      <c r="D672" s="40"/>
      <c r="E672" s="47"/>
      <c r="F672" s="47"/>
      <c r="G672" s="47"/>
      <c r="H672" s="40"/>
      <c r="I672" s="40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59"/>
      <c r="U672" s="12"/>
    </row>
    <row r="673" spans="1:21">
      <c r="A673" s="40"/>
      <c r="B673" s="40"/>
      <c r="C673" s="40"/>
      <c r="D673" s="40"/>
      <c r="E673" s="47"/>
      <c r="F673" s="47"/>
      <c r="G673" s="47"/>
      <c r="H673" s="40"/>
      <c r="I673" s="40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59"/>
      <c r="U673" s="12"/>
    </row>
    <row r="674" spans="1:21">
      <c r="A674" s="40"/>
      <c r="B674" s="40"/>
      <c r="C674" s="40"/>
      <c r="D674" s="40"/>
      <c r="E674" s="47"/>
      <c r="F674" s="47"/>
      <c r="G674" s="47"/>
      <c r="H674" s="40"/>
      <c r="I674" s="40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59"/>
      <c r="U674" s="12"/>
    </row>
    <row r="675" spans="1:21">
      <c r="A675" s="40"/>
      <c r="B675" s="40"/>
      <c r="C675" s="40"/>
      <c r="D675" s="40"/>
      <c r="E675" s="47"/>
      <c r="F675" s="47"/>
      <c r="G675" s="47"/>
      <c r="H675" s="40"/>
      <c r="I675" s="40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59"/>
      <c r="U675" s="12"/>
    </row>
    <row r="676" spans="1:21">
      <c r="A676" s="40"/>
      <c r="B676" s="40"/>
      <c r="C676" s="40"/>
      <c r="D676" s="40"/>
      <c r="E676" s="47"/>
      <c r="F676" s="47"/>
      <c r="G676" s="47"/>
      <c r="H676" s="40"/>
      <c r="I676" s="40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59"/>
      <c r="U676" s="12"/>
    </row>
    <row r="677" spans="1:21">
      <c r="A677" s="40"/>
      <c r="B677" s="40"/>
      <c r="C677" s="40"/>
      <c r="D677" s="40"/>
      <c r="E677" s="47"/>
      <c r="F677" s="47"/>
      <c r="G677" s="47"/>
      <c r="H677" s="40"/>
      <c r="I677" s="40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59"/>
      <c r="U677" s="12"/>
    </row>
    <row r="678" spans="1:21">
      <c r="A678" s="40"/>
      <c r="B678" s="40"/>
      <c r="C678" s="40"/>
      <c r="D678" s="40"/>
      <c r="E678" s="47"/>
      <c r="F678" s="47"/>
      <c r="G678" s="47"/>
      <c r="H678" s="40"/>
      <c r="I678" s="40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59"/>
      <c r="U678" s="12"/>
    </row>
    <row r="679" spans="1:21">
      <c r="A679" s="40"/>
      <c r="B679" s="40"/>
      <c r="C679" s="40"/>
      <c r="D679" s="40"/>
      <c r="E679" s="47"/>
      <c r="F679" s="47"/>
      <c r="G679" s="47"/>
      <c r="H679" s="40"/>
      <c r="I679" s="40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59"/>
      <c r="U679" s="12"/>
    </row>
    <row r="680" spans="1:21">
      <c r="A680" s="40"/>
      <c r="B680" s="40"/>
      <c r="C680" s="40"/>
      <c r="D680" s="40"/>
      <c r="E680" s="47"/>
      <c r="F680" s="47"/>
      <c r="G680" s="47"/>
      <c r="H680" s="40"/>
      <c r="I680" s="40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59"/>
      <c r="U680" s="12"/>
    </row>
    <row r="681" spans="1:21">
      <c r="A681" s="40"/>
      <c r="B681" s="40"/>
      <c r="C681" s="40"/>
      <c r="D681" s="40"/>
      <c r="E681" s="47"/>
      <c r="F681" s="47"/>
      <c r="G681" s="47"/>
      <c r="H681" s="40"/>
      <c r="I681" s="40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59"/>
      <c r="U681" s="12"/>
    </row>
    <row r="682" spans="1:21">
      <c r="A682" s="40"/>
      <c r="B682" s="40"/>
      <c r="C682" s="40"/>
      <c r="D682" s="40"/>
      <c r="E682" s="47"/>
      <c r="F682" s="47"/>
      <c r="G682" s="47"/>
      <c r="H682" s="40"/>
      <c r="I682" s="40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59"/>
      <c r="U682" s="12"/>
    </row>
    <row r="683" spans="1:21">
      <c r="A683" s="40"/>
      <c r="B683" s="40"/>
      <c r="C683" s="40"/>
      <c r="D683" s="40"/>
      <c r="E683" s="47"/>
      <c r="F683" s="47"/>
      <c r="G683" s="47"/>
      <c r="H683" s="40"/>
      <c r="I683" s="40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59"/>
      <c r="U683" s="12"/>
    </row>
    <row r="684" spans="1:21">
      <c r="A684" s="40"/>
      <c r="B684" s="40"/>
      <c r="C684" s="40"/>
      <c r="D684" s="40"/>
      <c r="E684" s="47"/>
      <c r="F684" s="47"/>
      <c r="G684" s="47"/>
      <c r="H684" s="40"/>
      <c r="I684" s="40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59"/>
      <c r="U684" s="12"/>
    </row>
    <row r="685" spans="1:21">
      <c r="A685" s="40"/>
      <c r="B685" s="40"/>
      <c r="C685" s="40"/>
      <c r="D685" s="40"/>
      <c r="E685" s="47"/>
      <c r="F685" s="47"/>
      <c r="G685" s="47"/>
      <c r="H685" s="40"/>
      <c r="I685" s="40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59"/>
      <c r="U685" s="12"/>
    </row>
    <row r="686" spans="1:21">
      <c r="A686" s="40"/>
      <c r="B686" s="40"/>
      <c r="C686" s="40"/>
      <c r="D686" s="40"/>
      <c r="E686" s="47"/>
      <c r="F686" s="47"/>
      <c r="G686" s="47"/>
      <c r="H686" s="40"/>
      <c r="I686" s="40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59"/>
      <c r="U686" s="12"/>
    </row>
    <row r="687" spans="1:21">
      <c r="A687" s="40"/>
      <c r="B687" s="40"/>
      <c r="C687" s="40"/>
      <c r="D687" s="40"/>
      <c r="E687" s="47"/>
      <c r="F687" s="47"/>
      <c r="G687" s="47"/>
      <c r="H687" s="40"/>
      <c r="I687" s="40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59"/>
      <c r="U687" s="12"/>
    </row>
    <row r="688" spans="1:21">
      <c r="A688" s="40"/>
      <c r="B688" s="40"/>
      <c r="C688" s="40"/>
      <c r="D688" s="40"/>
      <c r="E688" s="47"/>
      <c r="F688" s="47"/>
      <c r="G688" s="47"/>
      <c r="H688" s="40"/>
      <c r="I688" s="40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59"/>
      <c r="U688" s="12"/>
    </row>
    <row r="689" spans="1:21">
      <c r="A689" s="40"/>
      <c r="B689" s="40"/>
      <c r="C689" s="40"/>
      <c r="D689" s="40"/>
      <c r="E689" s="47"/>
      <c r="F689" s="47"/>
      <c r="G689" s="47"/>
      <c r="H689" s="40"/>
      <c r="I689" s="40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59"/>
      <c r="U689" s="12"/>
    </row>
    <row r="690" spans="1:21">
      <c r="A690" s="40"/>
      <c r="B690" s="40"/>
      <c r="C690" s="40"/>
      <c r="D690" s="40"/>
      <c r="E690" s="47"/>
      <c r="F690" s="47"/>
      <c r="G690" s="47"/>
      <c r="H690" s="40"/>
      <c r="I690" s="40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59"/>
      <c r="U690" s="12"/>
    </row>
    <row r="691" spans="1:21">
      <c r="A691" s="40"/>
      <c r="B691" s="40"/>
      <c r="C691" s="40"/>
      <c r="D691" s="40"/>
      <c r="E691" s="47"/>
      <c r="F691" s="47"/>
      <c r="G691" s="47"/>
      <c r="H691" s="40"/>
      <c r="I691" s="40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59"/>
      <c r="U691" s="12"/>
    </row>
    <row r="692" spans="1:21">
      <c r="A692" s="40"/>
      <c r="B692" s="40"/>
      <c r="C692" s="40"/>
      <c r="D692" s="40"/>
      <c r="E692" s="47"/>
      <c r="F692" s="47"/>
      <c r="G692" s="47"/>
      <c r="H692" s="40"/>
      <c r="I692" s="40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59"/>
      <c r="U692" s="12"/>
    </row>
    <row r="693" spans="1:21">
      <c r="A693" s="40"/>
      <c r="B693" s="40"/>
      <c r="C693" s="40"/>
      <c r="D693" s="40"/>
      <c r="E693" s="47"/>
      <c r="F693" s="47"/>
      <c r="G693" s="47"/>
      <c r="H693" s="40"/>
      <c r="I693" s="40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59"/>
      <c r="U693" s="12"/>
    </row>
    <row r="694" spans="1:21">
      <c r="A694" s="40"/>
      <c r="B694" s="40"/>
      <c r="C694" s="40"/>
      <c r="D694" s="40"/>
      <c r="E694" s="47"/>
      <c r="F694" s="47"/>
      <c r="G694" s="47"/>
      <c r="H694" s="40"/>
      <c r="I694" s="40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59"/>
      <c r="U694" s="12"/>
    </row>
    <row r="695" spans="1:21">
      <c r="A695" s="40"/>
      <c r="B695" s="40"/>
      <c r="C695" s="40"/>
      <c r="D695" s="40"/>
      <c r="E695" s="47"/>
      <c r="F695" s="47"/>
      <c r="G695" s="47"/>
      <c r="H695" s="40"/>
      <c r="I695" s="40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59"/>
      <c r="U695" s="12"/>
    </row>
    <row r="696" spans="1:21">
      <c r="A696" s="40"/>
      <c r="B696" s="40"/>
      <c r="C696" s="40"/>
      <c r="D696" s="40"/>
      <c r="E696" s="47"/>
      <c r="F696" s="47"/>
      <c r="G696" s="47"/>
      <c r="H696" s="40"/>
      <c r="I696" s="40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59"/>
      <c r="U696" s="12"/>
    </row>
    <row r="697" spans="1:21">
      <c r="A697" s="40"/>
      <c r="B697" s="40"/>
      <c r="C697" s="40"/>
      <c r="D697" s="40"/>
      <c r="E697" s="47"/>
      <c r="F697" s="47"/>
      <c r="G697" s="47"/>
      <c r="H697" s="40"/>
      <c r="I697" s="40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59"/>
      <c r="U697" s="12"/>
    </row>
    <row r="698" spans="1:21">
      <c r="A698" s="40"/>
      <c r="B698" s="40"/>
      <c r="C698" s="40"/>
      <c r="D698" s="40"/>
      <c r="E698" s="47"/>
      <c r="F698" s="47"/>
      <c r="G698" s="47"/>
      <c r="H698" s="40"/>
      <c r="I698" s="40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59"/>
      <c r="U698" s="12"/>
    </row>
    <row r="699" spans="1:21">
      <c r="A699" s="40"/>
      <c r="B699" s="40"/>
      <c r="C699" s="40"/>
      <c r="D699" s="40"/>
      <c r="E699" s="47"/>
      <c r="F699" s="47"/>
      <c r="G699" s="47"/>
      <c r="H699" s="40"/>
      <c r="I699" s="40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59"/>
      <c r="U699" s="12"/>
    </row>
    <row r="700" spans="1:21">
      <c r="A700" s="40"/>
      <c r="B700" s="40"/>
      <c r="C700" s="40"/>
      <c r="D700" s="40"/>
      <c r="E700" s="47"/>
      <c r="F700" s="47"/>
      <c r="G700" s="47"/>
      <c r="H700" s="40"/>
      <c r="I700" s="40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59"/>
      <c r="U700" s="12"/>
    </row>
    <row r="701" spans="1:21">
      <c r="A701" s="40"/>
      <c r="B701" s="40"/>
      <c r="C701" s="40"/>
      <c r="D701" s="40"/>
      <c r="E701" s="47"/>
      <c r="F701" s="47"/>
      <c r="G701" s="47"/>
      <c r="H701" s="40"/>
      <c r="I701" s="40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59"/>
      <c r="U701" s="12"/>
    </row>
    <row r="702" spans="1:21">
      <c r="A702" s="40"/>
      <c r="B702" s="40"/>
      <c r="C702" s="40"/>
      <c r="D702" s="40"/>
      <c r="E702" s="47"/>
      <c r="F702" s="47"/>
      <c r="G702" s="47"/>
      <c r="H702" s="40"/>
      <c r="I702" s="40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59"/>
      <c r="U702" s="12"/>
    </row>
    <row r="703" spans="1:21">
      <c r="A703" s="40"/>
      <c r="B703" s="40"/>
      <c r="C703" s="40"/>
      <c r="D703" s="40"/>
      <c r="E703" s="47"/>
      <c r="F703" s="47"/>
      <c r="G703" s="47"/>
      <c r="H703" s="40"/>
      <c r="I703" s="40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59"/>
      <c r="U703" s="12"/>
    </row>
    <row r="704" spans="1:21">
      <c r="A704" s="40"/>
      <c r="B704" s="40"/>
      <c r="C704" s="40"/>
      <c r="D704" s="40"/>
      <c r="E704" s="47"/>
      <c r="F704" s="47"/>
      <c r="G704" s="47"/>
      <c r="H704" s="40"/>
      <c r="I704" s="40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59"/>
      <c r="U704" s="12"/>
    </row>
    <row r="705" spans="1:21">
      <c r="A705" s="40"/>
      <c r="B705" s="40"/>
      <c r="C705" s="40"/>
      <c r="D705" s="40"/>
      <c r="E705" s="47"/>
      <c r="F705" s="47"/>
      <c r="G705" s="47"/>
      <c r="H705" s="40"/>
      <c r="I705" s="40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59"/>
      <c r="U705" s="12"/>
    </row>
    <row r="706" spans="1:21">
      <c r="A706" s="40"/>
      <c r="B706" s="40"/>
      <c r="C706" s="40"/>
      <c r="D706" s="40"/>
      <c r="E706" s="47"/>
      <c r="F706" s="47"/>
      <c r="G706" s="47"/>
      <c r="H706" s="40"/>
      <c r="I706" s="40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59"/>
      <c r="U706" s="12"/>
    </row>
    <row r="707" spans="1:21">
      <c r="A707" s="40"/>
      <c r="B707" s="40"/>
      <c r="C707" s="40"/>
      <c r="D707" s="40"/>
      <c r="E707" s="47"/>
      <c r="F707" s="47"/>
      <c r="G707" s="47"/>
      <c r="H707" s="40"/>
      <c r="I707" s="40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59"/>
      <c r="U707" s="12"/>
    </row>
    <row r="708" spans="1:21">
      <c r="A708" s="40"/>
      <c r="B708" s="40"/>
      <c r="C708" s="40"/>
      <c r="D708" s="40"/>
      <c r="E708" s="47"/>
      <c r="F708" s="47"/>
      <c r="G708" s="47"/>
      <c r="H708" s="40"/>
      <c r="I708" s="40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59"/>
      <c r="U708" s="12"/>
    </row>
    <row r="709" spans="1:21">
      <c r="A709" s="40"/>
      <c r="B709" s="40"/>
      <c r="C709" s="40"/>
      <c r="D709" s="40"/>
      <c r="E709" s="47"/>
      <c r="F709" s="47"/>
      <c r="G709" s="47"/>
      <c r="H709" s="40"/>
      <c r="I709" s="40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59"/>
      <c r="U709" s="12"/>
    </row>
    <row r="710" spans="1:21">
      <c r="A710" s="40"/>
      <c r="B710" s="40"/>
      <c r="C710" s="40"/>
      <c r="D710" s="40"/>
      <c r="E710" s="47"/>
      <c r="F710" s="47"/>
      <c r="G710" s="47"/>
      <c r="H710" s="40"/>
      <c r="I710" s="40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59"/>
      <c r="U710" s="12"/>
    </row>
    <row r="711" spans="1:21">
      <c r="A711" s="40"/>
      <c r="B711" s="40"/>
      <c r="C711" s="40"/>
      <c r="D711" s="40"/>
      <c r="E711" s="47"/>
      <c r="F711" s="47"/>
      <c r="G711" s="47"/>
      <c r="H711" s="40"/>
      <c r="I711" s="40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59"/>
      <c r="U711" s="12"/>
    </row>
    <row r="712" spans="1:21">
      <c r="A712" s="40"/>
      <c r="B712" s="40"/>
      <c r="C712" s="40"/>
      <c r="D712" s="40"/>
      <c r="E712" s="47"/>
      <c r="F712" s="47"/>
      <c r="G712" s="47"/>
      <c r="H712" s="40"/>
      <c r="I712" s="40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59"/>
      <c r="U712" s="12"/>
    </row>
    <row r="713" spans="1:21">
      <c r="A713" s="40"/>
      <c r="B713" s="40"/>
      <c r="C713" s="40"/>
      <c r="D713" s="40"/>
      <c r="E713" s="47"/>
      <c r="F713" s="47"/>
      <c r="G713" s="47"/>
      <c r="H713" s="40"/>
      <c r="I713" s="40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59"/>
      <c r="U713" s="12"/>
    </row>
    <row r="714" spans="1:21">
      <c r="A714" s="40"/>
      <c r="B714" s="40"/>
      <c r="C714" s="40"/>
      <c r="D714" s="40"/>
      <c r="E714" s="47"/>
      <c r="F714" s="47"/>
      <c r="G714" s="47"/>
      <c r="H714" s="40"/>
      <c r="I714" s="40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59"/>
      <c r="U714" s="12"/>
    </row>
    <row r="715" spans="1:21">
      <c r="A715" s="40"/>
      <c r="B715" s="40"/>
      <c r="C715" s="40"/>
      <c r="D715" s="40"/>
      <c r="E715" s="47"/>
      <c r="F715" s="47"/>
      <c r="G715" s="47"/>
      <c r="H715" s="40"/>
      <c r="I715" s="40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59"/>
      <c r="U715" s="12"/>
    </row>
    <row r="716" spans="1:21">
      <c r="A716" s="40"/>
      <c r="B716" s="40"/>
      <c r="C716" s="40"/>
      <c r="D716" s="40"/>
      <c r="E716" s="47"/>
      <c r="F716" s="47"/>
      <c r="G716" s="47"/>
      <c r="H716" s="40"/>
      <c r="I716" s="40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59"/>
      <c r="U716" s="12"/>
    </row>
    <row r="717" spans="1:21">
      <c r="A717" s="40"/>
      <c r="B717" s="40"/>
      <c r="C717" s="40"/>
      <c r="D717" s="40"/>
      <c r="E717" s="47"/>
      <c r="F717" s="47"/>
      <c r="G717" s="47"/>
      <c r="H717" s="40"/>
      <c r="I717" s="40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59"/>
      <c r="U717" s="12"/>
    </row>
    <row r="718" spans="1:21">
      <c r="A718" s="40"/>
      <c r="B718" s="40"/>
      <c r="C718" s="40"/>
      <c r="D718" s="40"/>
      <c r="E718" s="47"/>
      <c r="F718" s="47"/>
      <c r="G718" s="47"/>
      <c r="H718" s="40"/>
      <c r="I718" s="40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59"/>
      <c r="U718" s="12"/>
    </row>
    <row r="719" spans="1:21">
      <c r="A719" s="40"/>
      <c r="B719" s="40"/>
      <c r="C719" s="40"/>
      <c r="D719" s="40"/>
      <c r="E719" s="47"/>
      <c r="F719" s="47"/>
      <c r="G719" s="47"/>
      <c r="H719" s="40"/>
      <c r="I719" s="40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59"/>
      <c r="U719" s="12"/>
    </row>
    <row r="720" spans="1:21">
      <c r="A720" s="40"/>
      <c r="B720" s="40"/>
      <c r="C720" s="40"/>
      <c r="D720" s="40"/>
      <c r="E720" s="47"/>
      <c r="F720" s="47"/>
      <c r="G720" s="47"/>
      <c r="H720" s="40"/>
      <c r="I720" s="40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59"/>
      <c r="U720" s="12"/>
    </row>
    <row r="721" spans="1:21">
      <c r="A721" s="40"/>
      <c r="B721" s="40"/>
      <c r="C721" s="40"/>
      <c r="D721" s="40"/>
      <c r="E721" s="47"/>
      <c r="F721" s="47"/>
      <c r="G721" s="47"/>
      <c r="H721" s="40"/>
      <c r="I721" s="40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59"/>
      <c r="U721" s="12"/>
    </row>
    <row r="722" spans="1:21">
      <c r="A722" s="40"/>
      <c r="B722" s="40"/>
      <c r="C722" s="40"/>
      <c r="D722" s="40"/>
      <c r="E722" s="47"/>
      <c r="F722" s="47"/>
      <c r="G722" s="47"/>
      <c r="H722" s="40"/>
      <c r="I722" s="40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59"/>
      <c r="U722" s="12"/>
    </row>
    <row r="723" spans="1:21">
      <c r="A723" s="40"/>
      <c r="B723" s="40"/>
      <c r="C723" s="40"/>
      <c r="D723" s="40"/>
      <c r="E723" s="47"/>
      <c r="F723" s="47"/>
      <c r="G723" s="47"/>
      <c r="H723" s="40"/>
      <c r="I723" s="40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59"/>
      <c r="U723" s="12"/>
    </row>
    <row r="724" spans="1:21">
      <c r="A724" s="40"/>
      <c r="B724" s="40"/>
      <c r="C724" s="40"/>
      <c r="D724" s="40"/>
      <c r="E724" s="47"/>
      <c r="F724" s="47"/>
      <c r="G724" s="47"/>
      <c r="H724" s="40"/>
      <c r="I724" s="40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59"/>
      <c r="U724" s="12"/>
    </row>
    <row r="725" spans="1:21">
      <c r="A725" s="40"/>
      <c r="B725" s="40"/>
      <c r="C725" s="40"/>
      <c r="D725" s="40"/>
      <c r="E725" s="47"/>
      <c r="F725" s="47"/>
      <c r="G725" s="47"/>
      <c r="H725" s="40"/>
      <c r="I725" s="40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59"/>
      <c r="U725" s="12"/>
    </row>
    <row r="726" spans="1:21">
      <c r="A726" s="40"/>
      <c r="B726" s="40"/>
      <c r="C726" s="40"/>
      <c r="D726" s="40"/>
      <c r="E726" s="47"/>
      <c r="F726" s="47"/>
      <c r="G726" s="47"/>
      <c r="H726" s="40"/>
      <c r="I726" s="40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59"/>
      <c r="U726" s="12"/>
    </row>
    <row r="727" spans="1:21">
      <c r="A727" s="40"/>
      <c r="B727" s="40"/>
      <c r="C727" s="40"/>
      <c r="D727" s="40"/>
      <c r="E727" s="47"/>
      <c r="F727" s="47"/>
      <c r="G727" s="47"/>
      <c r="H727" s="40"/>
      <c r="I727" s="40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59"/>
      <c r="U727" s="12"/>
    </row>
    <row r="728" spans="1:21">
      <c r="A728" s="40"/>
      <c r="B728" s="40"/>
      <c r="C728" s="40"/>
      <c r="D728" s="40"/>
      <c r="E728" s="47"/>
      <c r="F728" s="47"/>
      <c r="G728" s="47"/>
      <c r="H728" s="40"/>
      <c r="I728" s="40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59"/>
      <c r="U728" s="12"/>
    </row>
    <row r="729" spans="1:21">
      <c r="A729" s="40"/>
      <c r="B729" s="40"/>
      <c r="C729" s="40"/>
      <c r="D729" s="40"/>
      <c r="E729" s="47"/>
      <c r="F729" s="47"/>
      <c r="G729" s="47"/>
      <c r="H729" s="40"/>
      <c r="I729" s="40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59"/>
      <c r="U729" s="12"/>
    </row>
    <row r="730" spans="1:21">
      <c r="A730" s="40"/>
      <c r="B730" s="40"/>
      <c r="C730" s="40"/>
      <c r="D730" s="40"/>
      <c r="E730" s="47"/>
      <c r="F730" s="47"/>
      <c r="G730" s="47"/>
      <c r="H730" s="40"/>
      <c r="I730" s="40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59"/>
      <c r="U730" s="12"/>
    </row>
    <row r="731" spans="1:21">
      <c r="A731" s="40"/>
      <c r="B731" s="40"/>
      <c r="C731" s="40"/>
      <c r="D731" s="40"/>
      <c r="E731" s="47"/>
      <c r="F731" s="47"/>
      <c r="G731" s="47"/>
      <c r="H731" s="40"/>
      <c r="I731" s="40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59"/>
      <c r="U731" s="12"/>
    </row>
    <row r="732" spans="1:21">
      <c r="A732" s="40"/>
      <c r="B732" s="40"/>
      <c r="C732" s="40"/>
      <c r="D732" s="40"/>
      <c r="E732" s="47"/>
      <c r="F732" s="47"/>
      <c r="G732" s="47"/>
      <c r="H732" s="40"/>
      <c r="I732" s="40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59"/>
      <c r="U732" s="12"/>
    </row>
    <row r="733" spans="1:21">
      <c r="A733" s="40"/>
      <c r="B733" s="40"/>
      <c r="C733" s="40"/>
      <c r="D733" s="40"/>
      <c r="E733" s="47"/>
      <c r="F733" s="47"/>
      <c r="G733" s="47"/>
      <c r="H733" s="40"/>
      <c r="I733" s="40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59"/>
      <c r="U733" s="12"/>
    </row>
    <row r="734" spans="1:21">
      <c r="A734" s="40"/>
      <c r="B734" s="40"/>
      <c r="C734" s="40"/>
      <c r="D734" s="40"/>
      <c r="E734" s="47"/>
      <c r="F734" s="47"/>
      <c r="G734" s="47"/>
      <c r="H734" s="40"/>
      <c r="I734" s="40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59"/>
      <c r="U734" s="12"/>
    </row>
    <row r="735" spans="1:21">
      <c r="A735" s="40"/>
      <c r="B735" s="40"/>
      <c r="C735" s="40"/>
      <c r="D735" s="40"/>
      <c r="E735" s="47"/>
      <c r="F735" s="47"/>
      <c r="G735" s="47"/>
      <c r="H735" s="40"/>
      <c r="I735" s="40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59"/>
      <c r="U735" s="12"/>
    </row>
    <row r="736" spans="1:21">
      <c r="A736" s="40"/>
      <c r="B736" s="40"/>
      <c r="C736" s="40"/>
      <c r="D736" s="40"/>
      <c r="E736" s="47"/>
      <c r="F736" s="47"/>
      <c r="G736" s="47"/>
      <c r="H736" s="40"/>
      <c r="I736" s="40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59"/>
      <c r="U736" s="12"/>
    </row>
    <row r="737" spans="1:21">
      <c r="A737" s="40"/>
      <c r="B737" s="40"/>
      <c r="C737" s="40"/>
      <c r="D737" s="40"/>
      <c r="E737" s="47"/>
      <c r="F737" s="47"/>
      <c r="G737" s="47"/>
      <c r="H737" s="40"/>
      <c r="I737" s="40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59"/>
      <c r="U737" s="12"/>
    </row>
    <row r="738" spans="1:21">
      <c r="A738" s="40"/>
      <c r="B738" s="40"/>
      <c r="C738" s="40"/>
      <c r="D738" s="40"/>
      <c r="E738" s="47"/>
      <c r="F738" s="47"/>
      <c r="G738" s="47"/>
      <c r="H738" s="40"/>
      <c r="I738" s="40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59"/>
      <c r="U738" s="12"/>
    </row>
    <row r="739" spans="1:21">
      <c r="A739" s="40"/>
      <c r="B739" s="40"/>
      <c r="C739" s="40"/>
      <c r="D739" s="40"/>
      <c r="E739" s="47"/>
      <c r="F739" s="47"/>
      <c r="G739" s="47"/>
      <c r="H739" s="40"/>
      <c r="I739" s="40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59"/>
      <c r="U739" s="12"/>
    </row>
    <row r="740" spans="1:21">
      <c r="A740" s="40"/>
      <c r="B740" s="40"/>
      <c r="C740" s="40"/>
      <c r="D740" s="40"/>
      <c r="E740" s="47"/>
      <c r="F740" s="47"/>
      <c r="G740" s="47"/>
      <c r="H740" s="40"/>
      <c r="I740" s="40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59"/>
      <c r="U740" s="12"/>
    </row>
    <row r="741" spans="1:21">
      <c r="A741" s="40"/>
      <c r="B741" s="40"/>
      <c r="C741" s="40"/>
      <c r="D741" s="40"/>
      <c r="E741" s="47"/>
      <c r="F741" s="47"/>
      <c r="G741" s="47"/>
      <c r="H741" s="40"/>
      <c r="I741" s="40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59"/>
      <c r="U741" s="12"/>
    </row>
    <row r="742" spans="1:21">
      <c r="A742" s="40"/>
      <c r="B742" s="40"/>
      <c r="C742" s="40"/>
      <c r="D742" s="40"/>
      <c r="E742" s="47"/>
      <c r="F742" s="47"/>
      <c r="G742" s="47"/>
      <c r="H742" s="40"/>
      <c r="I742" s="40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59"/>
      <c r="U742" s="12"/>
    </row>
    <row r="743" spans="1:21">
      <c r="A743" s="40"/>
      <c r="B743" s="40"/>
      <c r="C743" s="40"/>
      <c r="D743" s="40"/>
      <c r="E743" s="47"/>
      <c r="F743" s="47"/>
      <c r="G743" s="47"/>
      <c r="H743" s="40"/>
      <c r="I743" s="40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59"/>
      <c r="U743" s="12"/>
    </row>
    <row r="744" spans="1:21">
      <c r="A744" s="40"/>
      <c r="B744" s="40"/>
      <c r="C744" s="40"/>
      <c r="D744" s="40"/>
      <c r="E744" s="47"/>
      <c r="F744" s="47"/>
      <c r="G744" s="47"/>
      <c r="H744" s="40"/>
      <c r="I744" s="40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59"/>
      <c r="U744" s="12"/>
    </row>
    <row r="745" spans="1:21">
      <c r="A745" s="40"/>
      <c r="B745" s="40"/>
      <c r="C745" s="40"/>
      <c r="D745" s="40"/>
      <c r="E745" s="47"/>
      <c r="F745" s="47"/>
      <c r="G745" s="47"/>
      <c r="H745" s="40"/>
      <c r="I745" s="40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59"/>
      <c r="U745" s="12"/>
    </row>
    <row r="746" spans="1:21">
      <c r="A746" s="40"/>
      <c r="B746" s="40"/>
      <c r="C746" s="40"/>
      <c r="D746" s="40"/>
      <c r="E746" s="47"/>
      <c r="F746" s="47"/>
      <c r="G746" s="47"/>
      <c r="H746" s="40"/>
      <c r="I746" s="40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59"/>
      <c r="U746" s="12"/>
    </row>
    <row r="747" spans="1:21">
      <c r="A747" s="40"/>
      <c r="B747" s="40"/>
      <c r="C747" s="40"/>
      <c r="D747" s="40"/>
      <c r="E747" s="47"/>
      <c r="F747" s="47"/>
      <c r="G747" s="47"/>
      <c r="H747" s="40"/>
      <c r="I747" s="40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59"/>
      <c r="U747" s="12"/>
    </row>
    <row r="748" spans="1:21">
      <c r="A748" s="40"/>
      <c r="B748" s="40"/>
      <c r="C748" s="40"/>
      <c r="D748" s="40"/>
      <c r="E748" s="47"/>
      <c r="F748" s="47"/>
      <c r="G748" s="47"/>
      <c r="H748" s="40"/>
      <c r="I748" s="40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59"/>
      <c r="U748" s="12"/>
    </row>
    <row r="749" spans="1:21">
      <c r="A749" s="40"/>
      <c r="B749" s="40"/>
      <c r="C749" s="40"/>
      <c r="D749" s="40"/>
      <c r="E749" s="47"/>
      <c r="F749" s="47"/>
      <c r="G749" s="47"/>
      <c r="H749" s="40"/>
      <c r="I749" s="40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59"/>
      <c r="U749" s="12"/>
    </row>
    <row r="750" spans="1:21">
      <c r="A750" s="40"/>
      <c r="B750" s="40"/>
      <c r="C750" s="40"/>
      <c r="D750" s="40"/>
      <c r="E750" s="47"/>
      <c r="F750" s="47"/>
      <c r="G750" s="47"/>
      <c r="H750" s="40"/>
      <c r="I750" s="40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59"/>
      <c r="U750" s="12"/>
    </row>
    <row r="751" spans="1:21">
      <c r="A751" s="40"/>
      <c r="B751" s="40"/>
      <c r="C751" s="40"/>
      <c r="D751" s="40"/>
      <c r="E751" s="47"/>
      <c r="F751" s="47"/>
      <c r="G751" s="47"/>
      <c r="H751" s="40"/>
      <c r="I751" s="40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59"/>
      <c r="U751" s="12"/>
    </row>
    <row r="752" spans="1:21">
      <c r="A752" s="40"/>
      <c r="B752" s="40"/>
      <c r="C752" s="40"/>
      <c r="D752" s="40"/>
      <c r="E752" s="47"/>
      <c r="F752" s="47"/>
      <c r="G752" s="47"/>
      <c r="H752" s="40"/>
      <c r="I752" s="40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59"/>
      <c r="U752" s="12"/>
    </row>
    <row r="753" spans="1:21">
      <c r="A753" s="40"/>
      <c r="B753" s="40"/>
      <c r="C753" s="40"/>
      <c r="D753" s="40"/>
      <c r="E753" s="47"/>
      <c r="F753" s="47"/>
      <c r="G753" s="47"/>
      <c r="H753" s="40"/>
      <c r="I753" s="40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59"/>
      <c r="U753" s="12"/>
    </row>
    <row r="754" spans="1:21">
      <c r="A754" s="40"/>
      <c r="B754" s="40"/>
      <c r="C754" s="40"/>
      <c r="D754" s="40"/>
      <c r="E754" s="47"/>
      <c r="F754" s="47"/>
      <c r="G754" s="47"/>
      <c r="H754" s="40"/>
      <c r="I754" s="40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59"/>
      <c r="U754" s="12"/>
    </row>
    <row r="755" spans="1:21">
      <c r="A755" s="40"/>
      <c r="B755" s="40"/>
      <c r="C755" s="40"/>
      <c r="D755" s="40"/>
      <c r="E755" s="47"/>
      <c r="F755" s="47"/>
      <c r="G755" s="47"/>
      <c r="H755" s="40"/>
      <c r="I755" s="40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59"/>
      <c r="U755" s="12"/>
    </row>
    <row r="756" spans="1:21">
      <c r="A756" s="40"/>
      <c r="B756" s="40"/>
      <c r="C756" s="40"/>
      <c r="D756" s="40"/>
      <c r="E756" s="47"/>
      <c r="F756" s="47"/>
      <c r="G756" s="47"/>
      <c r="H756" s="40"/>
      <c r="I756" s="40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59"/>
      <c r="U756" s="12"/>
    </row>
    <row r="757" spans="1:21">
      <c r="A757" s="40"/>
      <c r="B757" s="40"/>
      <c r="C757" s="40"/>
      <c r="D757" s="40"/>
      <c r="E757" s="47"/>
      <c r="F757" s="47"/>
      <c r="G757" s="47"/>
      <c r="H757" s="40"/>
      <c r="I757" s="40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59"/>
      <c r="U757" s="12"/>
    </row>
    <row r="758" spans="1:21">
      <c r="A758" s="40"/>
      <c r="B758" s="40"/>
      <c r="C758" s="40"/>
      <c r="D758" s="40"/>
      <c r="E758" s="47"/>
      <c r="F758" s="47"/>
      <c r="G758" s="47"/>
      <c r="H758" s="40"/>
      <c r="I758" s="40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59"/>
      <c r="U758" s="12"/>
    </row>
    <row r="759" spans="1:21">
      <c r="A759" s="40"/>
      <c r="B759" s="40"/>
      <c r="C759" s="40"/>
      <c r="D759" s="40"/>
      <c r="E759" s="47"/>
      <c r="F759" s="47"/>
      <c r="G759" s="47"/>
      <c r="H759" s="40"/>
      <c r="I759" s="40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59"/>
      <c r="U759" s="12"/>
    </row>
    <row r="760" spans="1:21">
      <c r="A760" s="40"/>
      <c r="B760" s="40"/>
      <c r="C760" s="40"/>
      <c r="D760" s="40"/>
      <c r="E760" s="47"/>
      <c r="F760" s="47"/>
      <c r="G760" s="47"/>
      <c r="H760" s="40"/>
      <c r="I760" s="40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59"/>
      <c r="U760" s="12"/>
    </row>
    <row r="761" spans="1:21">
      <c r="A761" s="40"/>
      <c r="B761" s="40"/>
      <c r="C761" s="40"/>
      <c r="D761" s="40"/>
      <c r="E761" s="47"/>
      <c r="F761" s="47"/>
      <c r="G761" s="47"/>
      <c r="H761" s="40"/>
      <c r="I761" s="40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59"/>
      <c r="U761" s="12"/>
    </row>
    <row r="762" spans="1:21">
      <c r="A762" s="40"/>
      <c r="B762" s="40"/>
      <c r="C762" s="40"/>
      <c r="D762" s="40"/>
      <c r="E762" s="47"/>
      <c r="F762" s="47"/>
      <c r="G762" s="47"/>
      <c r="H762" s="40"/>
      <c r="I762" s="40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59"/>
      <c r="U762" s="12"/>
    </row>
    <row r="763" spans="1:21">
      <c r="A763" s="40"/>
      <c r="B763" s="40"/>
      <c r="C763" s="40"/>
      <c r="D763" s="40"/>
      <c r="E763" s="47"/>
      <c r="F763" s="47"/>
      <c r="G763" s="47"/>
      <c r="H763" s="40"/>
      <c r="I763" s="40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59"/>
      <c r="U763" s="12"/>
    </row>
    <row r="764" spans="1:21">
      <c r="A764" s="40"/>
      <c r="B764" s="40"/>
      <c r="C764" s="40"/>
      <c r="D764" s="40"/>
      <c r="E764" s="47"/>
      <c r="F764" s="47"/>
      <c r="G764" s="47"/>
      <c r="H764" s="40"/>
      <c r="I764" s="40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59"/>
      <c r="U764" s="12"/>
    </row>
    <row r="765" spans="1:21">
      <c r="A765" s="40"/>
      <c r="B765" s="40"/>
      <c r="C765" s="40"/>
      <c r="D765" s="40"/>
      <c r="E765" s="47"/>
      <c r="F765" s="47"/>
      <c r="G765" s="47"/>
      <c r="H765" s="40"/>
      <c r="I765" s="40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59"/>
      <c r="U765" s="12"/>
    </row>
    <row r="766" spans="1:21">
      <c r="A766" s="40"/>
      <c r="B766" s="40"/>
      <c r="C766" s="40"/>
      <c r="D766" s="40"/>
      <c r="E766" s="47"/>
      <c r="F766" s="47"/>
      <c r="G766" s="47"/>
      <c r="H766" s="40"/>
      <c r="I766" s="40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59"/>
      <c r="U766" s="12"/>
    </row>
    <row r="767" spans="1:21">
      <c r="A767" s="40"/>
      <c r="B767" s="40"/>
      <c r="C767" s="40"/>
      <c r="D767" s="40"/>
      <c r="E767" s="47"/>
      <c r="F767" s="47"/>
      <c r="G767" s="47"/>
      <c r="H767" s="40"/>
      <c r="I767" s="40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59"/>
      <c r="U767" s="12"/>
    </row>
    <row r="768" spans="1:21">
      <c r="A768" s="40"/>
      <c r="B768" s="40"/>
      <c r="C768" s="40"/>
      <c r="D768" s="40"/>
      <c r="E768" s="47"/>
      <c r="F768" s="47"/>
      <c r="G768" s="47"/>
      <c r="H768" s="40"/>
      <c r="I768" s="40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59"/>
      <c r="U768" s="12"/>
    </row>
    <row r="769" spans="1:21">
      <c r="A769" s="40"/>
      <c r="B769" s="40"/>
      <c r="C769" s="40"/>
      <c r="D769" s="40"/>
      <c r="E769" s="47"/>
      <c r="F769" s="47"/>
      <c r="G769" s="47"/>
      <c r="H769" s="40"/>
      <c r="I769" s="40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59"/>
      <c r="U769" s="12"/>
    </row>
    <row r="770" spans="1:21">
      <c r="A770" s="40"/>
      <c r="B770" s="40"/>
      <c r="C770" s="40"/>
      <c r="D770" s="40"/>
      <c r="E770" s="47"/>
      <c r="F770" s="47"/>
      <c r="G770" s="47"/>
      <c r="H770" s="40"/>
      <c r="I770" s="40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59"/>
      <c r="U770" s="12"/>
    </row>
    <row r="771" spans="1:21">
      <c r="A771" s="40"/>
      <c r="B771" s="40"/>
      <c r="C771" s="40"/>
      <c r="D771" s="40"/>
      <c r="E771" s="47"/>
      <c r="F771" s="47"/>
      <c r="G771" s="47"/>
      <c r="H771" s="40"/>
      <c r="I771" s="40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59"/>
      <c r="U771" s="12"/>
    </row>
    <row r="772" spans="1:21">
      <c r="A772" s="40"/>
      <c r="B772" s="40"/>
      <c r="C772" s="40"/>
      <c r="D772" s="40"/>
      <c r="E772" s="47"/>
      <c r="F772" s="47"/>
      <c r="G772" s="47"/>
      <c r="H772" s="40"/>
      <c r="I772" s="40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59"/>
      <c r="U772" s="12"/>
    </row>
    <row r="773" spans="1:21">
      <c r="A773" s="40"/>
      <c r="B773" s="40"/>
      <c r="C773" s="40"/>
      <c r="D773" s="40"/>
      <c r="E773" s="47"/>
      <c r="F773" s="47"/>
      <c r="G773" s="47"/>
      <c r="H773" s="40"/>
      <c r="I773" s="40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59"/>
      <c r="U773" s="12"/>
    </row>
    <row r="774" spans="1:21">
      <c r="A774" s="40"/>
      <c r="B774" s="40"/>
      <c r="C774" s="40"/>
      <c r="D774" s="40"/>
      <c r="E774" s="47"/>
      <c r="F774" s="47"/>
      <c r="G774" s="47"/>
      <c r="H774" s="40"/>
      <c r="I774" s="40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59"/>
      <c r="U774" s="12"/>
    </row>
    <row r="775" spans="1:21">
      <c r="A775" s="40"/>
      <c r="B775" s="40"/>
      <c r="C775" s="40"/>
      <c r="D775" s="40"/>
      <c r="E775" s="47"/>
      <c r="F775" s="47"/>
      <c r="G775" s="47"/>
      <c r="H775" s="40"/>
      <c r="I775" s="40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59"/>
      <c r="U775" s="12"/>
    </row>
    <row r="776" spans="1:21">
      <c r="A776" s="40"/>
      <c r="B776" s="40"/>
      <c r="C776" s="40"/>
      <c r="D776" s="40"/>
      <c r="E776" s="47"/>
      <c r="F776" s="47"/>
      <c r="G776" s="47"/>
      <c r="H776" s="40"/>
      <c r="I776" s="40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59"/>
      <c r="U776" s="12"/>
    </row>
    <row r="777" spans="1:21">
      <c r="A777" s="40"/>
      <c r="B777" s="40"/>
      <c r="C777" s="40"/>
      <c r="D777" s="40"/>
      <c r="E777" s="47"/>
      <c r="F777" s="47"/>
      <c r="G777" s="47"/>
      <c r="H777" s="40"/>
      <c r="I777" s="40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59"/>
      <c r="U777" s="12"/>
    </row>
    <row r="778" spans="1:21">
      <c r="A778" s="40"/>
      <c r="B778" s="40"/>
      <c r="C778" s="40"/>
      <c r="D778" s="40"/>
      <c r="E778" s="47"/>
      <c r="F778" s="47"/>
      <c r="G778" s="47"/>
      <c r="H778" s="40"/>
      <c r="I778" s="40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59"/>
      <c r="U778" s="12"/>
    </row>
    <row r="779" spans="1:21">
      <c r="A779" s="40"/>
      <c r="B779" s="40"/>
      <c r="C779" s="40"/>
      <c r="D779" s="40"/>
      <c r="E779" s="47"/>
      <c r="F779" s="47"/>
      <c r="G779" s="47"/>
      <c r="H779" s="40"/>
      <c r="I779" s="40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59"/>
      <c r="U779" s="12"/>
    </row>
    <row r="780" spans="1:21">
      <c r="A780" s="40"/>
      <c r="B780" s="40"/>
      <c r="C780" s="40"/>
      <c r="D780" s="40"/>
      <c r="E780" s="47"/>
      <c r="F780" s="47"/>
      <c r="G780" s="47"/>
      <c r="H780" s="40"/>
      <c r="I780" s="40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59"/>
      <c r="U780" s="12"/>
    </row>
    <row r="781" spans="1:21">
      <c r="A781" s="40"/>
      <c r="B781" s="40"/>
      <c r="C781" s="40"/>
      <c r="D781" s="40"/>
      <c r="E781" s="47"/>
      <c r="F781" s="47"/>
      <c r="G781" s="47"/>
      <c r="H781" s="40"/>
      <c r="I781" s="40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59"/>
      <c r="U781" s="12"/>
    </row>
    <row r="782" spans="1:21">
      <c r="A782" s="40"/>
      <c r="B782" s="40"/>
      <c r="C782" s="40"/>
      <c r="D782" s="40"/>
      <c r="E782" s="47"/>
      <c r="F782" s="47"/>
      <c r="G782" s="47"/>
      <c r="H782" s="40"/>
      <c r="I782" s="40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59"/>
      <c r="U782" s="12"/>
    </row>
    <row r="783" spans="1:21">
      <c r="A783" s="40"/>
      <c r="B783" s="40"/>
      <c r="C783" s="40"/>
      <c r="D783" s="40"/>
      <c r="E783" s="47"/>
      <c r="F783" s="47"/>
      <c r="G783" s="47"/>
      <c r="H783" s="40"/>
      <c r="I783" s="40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59"/>
      <c r="U783" s="12"/>
    </row>
    <row r="784" spans="1:21">
      <c r="A784" s="40"/>
      <c r="B784" s="40"/>
      <c r="C784" s="40"/>
      <c r="D784" s="40"/>
      <c r="E784" s="47"/>
      <c r="F784" s="47"/>
      <c r="G784" s="47"/>
      <c r="H784" s="40"/>
      <c r="I784" s="40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59"/>
      <c r="U784" s="12"/>
    </row>
    <row r="785" spans="1:21">
      <c r="A785" s="40"/>
      <c r="B785" s="40"/>
      <c r="C785" s="40"/>
      <c r="D785" s="40"/>
      <c r="E785" s="47"/>
      <c r="F785" s="47"/>
      <c r="G785" s="47"/>
      <c r="H785" s="40"/>
      <c r="I785" s="40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59"/>
      <c r="U785" s="12"/>
    </row>
    <row r="786" spans="1:21">
      <c r="A786" s="40"/>
      <c r="B786" s="40"/>
      <c r="C786" s="40"/>
      <c r="D786" s="40"/>
      <c r="E786" s="47"/>
      <c r="F786" s="47"/>
      <c r="G786" s="47"/>
      <c r="H786" s="40"/>
      <c r="I786" s="40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59"/>
      <c r="U786" s="12"/>
    </row>
    <row r="787" spans="1:21">
      <c r="A787" s="40"/>
      <c r="B787" s="40"/>
      <c r="C787" s="40"/>
      <c r="D787" s="40"/>
      <c r="E787" s="47"/>
      <c r="F787" s="47"/>
      <c r="G787" s="47"/>
      <c r="H787" s="40"/>
      <c r="I787" s="40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59"/>
      <c r="U787" s="12"/>
    </row>
    <row r="788" spans="1:21">
      <c r="A788" s="40"/>
      <c r="B788" s="40"/>
      <c r="C788" s="40"/>
      <c r="D788" s="40"/>
      <c r="E788" s="47"/>
      <c r="F788" s="47"/>
      <c r="G788" s="47"/>
      <c r="H788" s="40"/>
      <c r="I788" s="40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59"/>
      <c r="U788" s="12"/>
    </row>
    <row r="789" spans="1:21">
      <c r="A789" s="40"/>
      <c r="B789" s="40"/>
      <c r="C789" s="40"/>
      <c r="D789" s="40"/>
      <c r="E789" s="47"/>
      <c r="F789" s="47"/>
      <c r="G789" s="47"/>
      <c r="H789" s="40"/>
      <c r="I789" s="40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59"/>
      <c r="U789" s="12"/>
    </row>
    <row r="790" spans="1:21">
      <c r="A790" s="40"/>
      <c r="B790" s="40"/>
      <c r="C790" s="40"/>
      <c r="D790" s="40"/>
      <c r="E790" s="47"/>
      <c r="F790" s="47"/>
      <c r="G790" s="47"/>
      <c r="H790" s="40"/>
      <c r="I790" s="40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59"/>
      <c r="U790" s="12"/>
    </row>
    <row r="791" spans="1:21">
      <c r="A791" s="40"/>
      <c r="B791" s="40"/>
      <c r="C791" s="40"/>
      <c r="D791" s="40"/>
      <c r="E791" s="47"/>
      <c r="F791" s="47"/>
      <c r="G791" s="47"/>
      <c r="H791" s="40"/>
      <c r="I791" s="40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59"/>
      <c r="U791" s="12"/>
    </row>
    <row r="792" spans="1:21">
      <c r="A792" s="40"/>
      <c r="B792" s="40"/>
      <c r="C792" s="40"/>
      <c r="D792" s="40"/>
      <c r="E792" s="47"/>
      <c r="F792" s="47"/>
      <c r="G792" s="47"/>
      <c r="H792" s="40"/>
      <c r="I792" s="40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59"/>
      <c r="U792" s="12"/>
    </row>
    <row r="793" spans="1:21">
      <c r="A793" s="40"/>
      <c r="B793" s="40"/>
      <c r="C793" s="40"/>
      <c r="D793" s="40"/>
      <c r="E793" s="47"/>
      <c r="F793" s="47"/>
      <c r="G793" s="47"/>
      <c r="H793" s="40"/>
      <c r="I793" s="40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59"/>
      <c r="U793" s="12"/>
    </row>
    <row r="794" spans="1:21">
      <c r="A794" s="40"/>
      <c r="B794" s="40"/>
      <c r="C794" s="40"/>
      <c r="D794" s="40"/>
      <c r="E794" s="47"/>
      <c r="F794" s="47"/>
      <c r="G794" s="47"/>
      <c r="H794" s="40"/>
      <c r="I794" s="40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59"/>
      <c r="U794" s="12"/>
    </row>
    <row r="795" spans="1:21">
      <c r="A795" s="40"/>
      <c r="B795" s="40"/>
      <c r="C795" s="40"/>
      <c r="D795" s="40"/>
      <c r="E795" s="47"/>
      <c r="F795" s="47"/>
      <c r="G795" s="47"/>
      <c r="H795" s="40"/>
      <c r="I795" s="40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59"/>
      <c r="U795" s="12"/>
    </row>
    <row r="796" spans="1:21">
      <c r="A796" s="40"/>
      <c r="B796" s="40"/>
      <c r="C796" s="40"/>
      <c r="D796" s="40"/>
      <c r="E796" s="47"/>
      <c r="F796" s="47"/>
      <c r="G796" s="47"/>
      <c r="H796" s="40"/>
      <c r="I796" s="40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59"/>
      <c r="U796" s="12"/>
    </row>
    <row r="797" spans="1:21">
      <c r="A797" s="40"/>
      <c r="B797" s="40"/>
      <c r="C797" s="40"/>
      <c r="D797" s="40"/>
      <c r="E797" s="47"/>
      <c r="F797" s="47"/>
      <c r="G797" s="47"/>
      <c r="H797" s="40"/>
      <c r="I797" s="40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59"/>
      <c r="U797" s="12"/>
    </row>
    <row r="798" spans="1:21">
      <c r="A798" s="40"/>
      <c r="B798" s="40"/>
      <c r="C798" s="40"/>
      <c r="D798" s="40"/>
      <c r="E798" s="47"/>
      <c r="F798" s="47"/>
      <c r="G798" s="47"/>
      <c r="H798" s="40"/>
      <c r="I798" s="40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59"/>
      <c r="U798" s="12"/>
    </row>
    <row r="799" spans="1:21">
      <c r="A799" s="40"/>
      <c r="B799" s="40"/>
      <c r="C799" s="40"/>
      <c r="D799" s="40"/>
      <c r="E799" s="47"/>
      <c r="F799" s="47"/>
      <c r="G799" s="47"/>
      <c r="H799" s="40"/>
      <c r="I799" s="40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59"/>
      <c r="U799" s="12"/>
    </row>
    <row r="800" spans="1:21">
      <c r="A800" s="40"/>
      <c r="B800" s="40"/>
      <c r="C800" s="40"/>
      <c r="D800" s="40"/>
      <c r="E800" s="47"/>
      <c r="F800" s="47"/>
      <c r="G800" s="47"/>
      <c r="H800" s="40"/>
      <c r="I800" s="40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59"/>
      <c r="U800" s="12"/>
    </row>
    <row r="801" spans="1:21">
      <c r="A801" s="40"/>
      <c r="B801" s="40"/>
      <c r="C801" s="40"/>
      <c r="D801" s="40"/>
      <c r="E801" s="47"/>
      <c r="F801" s="47"/>
      <c r="G801" s="47"/>
      <c r="H801" s="40"/>
      <c r="I801" s="40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59"/>
      <c r="U801" s="12"/>
    </row>
    <row r="802" spans="1:21">
      <c r="A802" s="40"/>
      <c r="B802" s="40"/>
      <c r="C802" s="40"/>
      <c r="D802" s="40"/>
      <c r="E802" s="47"/>
      <c r="F802" s="47"/>
      <c r="G802" s="47"/>
      <c r="H802" s="40"/>
      <c r="I802" s="40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59"/>
      <c r="U802" s="12"/>
    </row>
    <row r="803" spans="1:21">
      <c r="A803" s="40"/>
      <c r="B803" s="40"/>
      <c r="C803" s="40"/>
      <c r="D803" s="40"/>
      <c r="E803" s="47"/>
      <c r="F803" s="47"/>
      <c r="G803" s="47"/>
      <c r="H803" s="40"/>
      <c r="I803" s="40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59"/>
      <c r="U803" s="12"/>
    </row>
    <row r="804" spans="1:21">
      <c r="A804" s="40"/>
      <c r="B804" s="40"/>
      <c r="C804" s="40"/>
      <c r="D804" s="40"/>
      <c r="E804" s="47"/>
      <c r="F804" s="47"/>
      <c r="G804" s="47"/>
      <c r="H804" s="40"/>
      <c r="I804" s="40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59"/>
      <c r="U804" s="12"/>
    </row>
    <row r="805" spans="1:21">
      <c r="A805" s="40"/>
      <c r="B805" s="40"/>
      <c r="C805" s="40"/>
      <c r="D805" s="40"/>
      <c r="E805" s="47"/>
      <c r="F805" s="47"/>
      <c r="G805" s="47"/>
      <c r="H805" s="40"/>
      <c r="I805" s="40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59"/>
      <c r="U805" s="12"/>
    </row>
    <row r="806" spans="1:21">
      <c r="A806" s="40"/>
      <c r="B806" s="40"/>
      <c r="C806" s="40"/>
      <c r="D806" s="40"/>
      <c r="E806" s="47"/>
      <c r="F806" s="47"/>
      <c r="G806" s="47"/>
      <c r="H806" s="40"/>
      <c r="I806" s="40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59"/>
      <c r="U806" s="12"/>
    </row>
    <row r="807" spans="1:21">
      <c r="A807" s="40"/>
      <c r="B807" s="40"/>
      <c r="C807" s="40"/>
      <c r="D807" s="40"/>
      <c r="E807" s="47"/>
      <c r="F807" s="47"/>
      <c r="G807" s="47"/>
      <c r="H807" s="40"/>
      <c r="I807" s="40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59"/>
      <c r="U807" s="12"/>
    </row>
    <row r="808" spans="1:21">
      <c r="A808" s="40"/>
      <c r="B808" s="40"/>
      <c r="C808" s="40"/>
      <c r="D808" s="40"/>
      <c r="E808" s="47"/>
      <c r="F808" s="47"/>
      <c r="G808" s="47"/>
      <c r="H808" s="40"/>
      <c r="I808" s="40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59"/>
      <c r="U808" s="12"/>
    </row>
    <row r="809" spans="1:21">
      <c r="A809" s="40"/>
      <c r="B809" s="40"/>
      <c r="C809" s="40"/>
      <c r="D809" s="40"/>
      <c r="E809" s="47"/>
      <c r="F809" s="47"/>
      <c r="G809" s="47"/>
      <c r="H809" s="40"/>
      <c r="I809" s="40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59"/>
      <c r="U809" s="12"/>
    </row>
    <row r="810" spans="1:21">
      <c r="A810" s="40"/>
      <c r="B810" s="40"/>
      <c r="C810" s="40"/>
      <c r="D810" s="40"/>
      <c r="E810" s="47"/>
      <c r="F810" s="47"/>
      <c r="G810" s="47"/>
      <c r="H810" s="40"/>
      <c r="I810" s="40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59"/>
      <c r="U810" s="12"/>
    </row>
    <row r="811" spans="1:21">
      <c r="A811" s="40"/>
      <c r="B811" s="40"/>
      <c r="C811" s="40"/>
      <c r="D811" s="40"/>
      <c r="E811" s="47"/>
      <c r="F811" s="47"/>
      <c r="G811" s="47"/>
      <c r="H811" s="40"/>
      <c r="I811" s="40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59"/>
      <c r="U811" s="12"/>
    </row>
    <row r="812" spans="1:21">
      <c r="A812" s="40"/>
      <c r="B812" s="40"/>
      <c r="C812" s="40"/>
      <c r="D812" s="40"/>
      <c r="E812" s="47"/>
      <c r="F812" s="47"/>
      <c r="G812" s="47"/>
      <c r="H812" s="40"/>
      <c r="I812" s="40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59"/>
      <c r="U812" s="12"/>
    </row>
    <row r="813" spans="1:21">
      <c r="A813" s="40"/>
      <c r="B813" s="40"/>
      <c r="C813" s="40"/>
      <c r="D813" s="40"/>
      <c r="E813" s="47"/>
      <c r="F813" s="47"/>
      <c r="G813" s="47"/>
      <c r="H813" s="40"/>
      <c r="I813" s="40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59"/>
      <c r="U813" s="12"/>
    </row>
    <row r="814" spans="1:21">
      <c r="A814" s="40"/>
      <c r="B814" s="40"/>
      <c r="C814" s="40"/>
      <c r="D814" s="40"/>
      <c r="E814" s="47"/>
      <c r="F814" s="47"/>
      <c r="G814" s="47"/>
      <c r="H814" s="40"/>
      <c r="I814" s="40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59"/>
      <c r="U814" s="12"/>
    </row>
    <row r="815" spans="1:21">
      <c r="A815" s="40"/>
      <c r="B815" s="40"/>
      <c r="C815" s="40"/>
      <c r="D815" s="40"/>
      <c r="E815" s="47"/>
      <c r="F815" s="47"/>
      <c r="G815" s="47"/>
      <c r="H815" s="40"/>
      <c r="I815" s="40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59"/>
      <c r="U815" s="12"/>
    </row>
    <row r="816" spans="1:21">
      <c r="A816" s="40"/>
      <c r="B816" s="40"/>
      <c r="C816" s="40"/>
      <c r="D816" s="40"/>
      <c r="E816" s="47"/>
      <c r="F816" s="47"/>
      <c r="G816" s="47"/>
      <c r="H816" s="40"/>
      <c r="I816" s="40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59"/>
      <c r="U816" s="12"/>
    </row>
    <row r="817" spans="1:21">
      <c r="A817" s="40"/>
      <c r="B817" s="40"/>
      <c r="C817" s="40"/>
      <c r="D817" s="40"/>
      <c r="E817" s="47"/>
      <c r="F817" s="47"/>
      <c r="G817" s="47"/>
      <c r="H817" s="40"/>
      <c r="I817" s="40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59"/>
      <c r="U817" s="12"/>
    </row>
    <row r="818" spans="1:21">
      <c r="A818" s="40"/>
      <c r="B818" s="40"/>
      <c r="C818" s="40"/>
      <c r="D818" s="40"/>
      <c r="E818" s="47"/>
      <c r="F818" s="47"/>
      <c r="G818" s="47"/>
      <c r="H818" s="40"/>
      <c r="I818" s="40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59"/>
      <c r="U818" s="12"/>
    </row>
    <row r="819" spans="1:21">
      <c r="A819" s="40"/>
      <c r="B819" s="40"/>
      <c r="C819" s="40"/>
      <c r="D819" s="40"/>
      <c r="E819" s="47"/>
      <c r="F819" s="47"/>
      <c r="G819" s="47"/>
      <c r="H819" s="40"/>
      <c r="I819" s="40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59"/>
      <c r="U819" s="12"/>
    </row>
    <row r="820" spans="1:21">
      <c r="A820" s="40"/>
      <c r="B820" s="40"/>
      <c r="C820" s="40"/>
      <c r="D820" s="40"/>
      <c r="E820" s="47"/>
      <c r="F820" s="47"/>
      <c r="G820" s="47"/>
      <c r="H820" s="40"/>
      <c r="I820" s="40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59"/>
      <c r="U820" s="12"/>
    </row>
    <row r="821" spans="1:21">
      <c r="A821" s="40"/>
      <c r="B821" s="40"/>
      <c r="C821" s="40"/>
      <c r="D821" s="40"/>
      <c r="E821" s="47"/>
      <c r="F821" s="47"/>
      <c r="G821" s="47"/>
      <c r="H821" s="40"/>
      <c r="I821" s="40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59"/>
      <c r="U821" s="12"/>
    </row>
    <row r="822" spans="1:21">
      <c r="A822" s="40"/>
      <c r="B822" s="40"/>
      <c r="C822" s="40"/>
      <c r="D822" s="40"/>
      <c r="E822" s="47"/>
      <c r="F822" s="47"/>
      <c r="G822" s="47"/>
      <c r="H822" s="40"/>
      <c r="I822" s="40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59"/>
      <c r="U822" s="12"/>
    </row>
    <row r="823" spans="1:21">
      <c r="A823" s="40"/>
      <c r="B823" s="40"/>
      <c r="C823" s="40"/>
      <c r="D823" s="40"/>
      <c r="E823" s="47"/>
      <c r="F823" s="47"/>
      <c r="G823" s="47"/>
      <c r="H823" s="40"/>
      <c r="I823" s="40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59"/>
      <c r="U823" s="12"/>
    </row>
    <row r="824" spans="1:21">
      <c r="A824" s="40"/>
      <c r="B824" s="40"/>
      <c r="C824" s="40"/>
      <c r="D824" s="40"/>
      <c r="E824" s="47"/>
      <c r="F824" s="47"/>
      <c r="G824" s="47"/>
      <c r="H824" s="40"/>
      <c r="I824" s="40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59"/>
      <c r="U824" s="12"/>
    </row>
    <row r="825" spans="1:21">
      <c r="A825" s="40"/>
      <c r="B825" s="40"/>
      <c r="C825" s="40"/>
      <c r="D825" s="40"/>
      <c r="E825" s="47"/>
      <c r="F825" s="47"/>
      <c r="G825" s="47"/>
      <c r="H825" s="40"/>
      <c r="I825" s="40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59"/>
      <c r="U825" s="12"/>
    </row>
    <row r="826" spans="1:21">
      <c r="A826" s="40"/>
      <c r="B826" s="40"/>
      <c r="C826" s="40"/>
      <c r="D826" s="40"/>
      <c r="E826" s="47"/>
      <c r="F826" s="47"/>
      <c r="G826" s="47"/>
      <c r="H826" s="40"/>
      <c r="I826" s="40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59"/>
      <c r="U826" s="12"/>
    </row>
    <row r="827" spans="1:21">
      <c r="A827" s="40"/>
      <c r="B827" s="40"/>
      <c r="C827" s="40"/>
      <c r="D827" s="40"/>
      <c r="E827" s="47"/>
      <c r="F827" s="47"/>
      <c r="G827" s="47"/>
      <c r="H827" s="40"/>
      <c r="I827" s="40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59"/>
      <c r="U827" s="12"/>
    </row>
    <row r="828" spans="1:21">
      <c r="A828" s="40"/>
      <c r="B828" s="40"/>
      <c r="C828" s="40"/>
      <c r="D828" s="40"/>
      <c r="E828" s="47"/>
      <c r="F828" s="47"/>
      <c r="G828" s="47"/>
      <c r="H828" s="40"/>
      <c r="I828" s="40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59"/>
      <c r="U828" s="12"/>
    </row>
    <row r="829" spans="1:21">
      <c r="A829" s="40"/>
      <c r="B829" s="40"/>
      <c r="C829" s="40"/>
      <c r="D829" s="40"/>
      <c r="E829" s="47"/>
      <c r="F829" s="47"/>
      <c r="G829" s="47"/>
      <c r="H829" s="40"/>
      <c r="I829" s="40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59"/>
      <c r="U829" s="12"/>
    </row>
    <row r="830" spans="1:21">
      <c r="A830" s="40"/>
      <c r="B830" s="40"/>
      <c r="C830" s="40"/>
      <c r="D830" s="40"/>
      <c r="E830" s="47"/>
      <c r="F830" s="47"/>
      <c r="G830" s="47"/>
      <c r="H830" s="40"/>
      <c r="I830" s="40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59"/>
      <c r="U830" s="12"/>
    </row>
    <row r="831" spans="1:21">
      <c r="A831" s="40"/>
      <c r="B831" s="40"/>
      <c r="C831" s="40"/>
      <c r="D831" s="40"/>
      <c r="E831" s="47"/>
      <c r="F831" s="47"/>
      <c r="G831" s="47"/>
      <c r="H831" s="40"/>
      <c r="I831" s="40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59"/>
      <c r="U831" s="12"/>
    </row>
    <row r="832" spans="1:21">
      <c r="A832" s="40"/>
      <c r="B832" s="40"/>
      <c r="C832" s="40"/>
      <c r="D832" s="40"/>
      <c r="E832" s="47"/>
      <c r="F832" s="47"/>
      <c r="G832" s="47"/>
      <c r="H832" s="40"/>
      <c r="I832" s="40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59"/>
      <c r="U832" s="12"/>
    </row>
    <row r="833" spans="1:21">
      <c r="A833" s="40"/>
      <c r="B833" s="40"/>
      <c r="C833" s="40"/>
      <c r="D833" s="40"/>
      <c r="E833" s="47"/>
      <c r="F833" s="47"/>
      <c r="G833" s="47"/>
      <c r="H833" s="40"/>
      <c r="I833" s="40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59"/>
      <c r="U833" s="12"/>
    </row>
    <row r="834" spans="1:21">
      <c r="A834" s="40"/>
      <c r="B834" s="40"/>
      <c r="C834" s="40"/>
      <c r="D834" s="40"/>
      <c r="E834" s="47"/>
      <c r="F834" s="47"/>
      <c r="G834" s="47"/>
      <c r="H834" s="40"/>
      <c r="I834" s="40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59"/>
      <c r="U834" s="12"/>
    </row>
    <row r="835" spans="1:21">
      <c r="A835" s="40"/>
      <c r="B835" s="40"/>
      <c r="C835" s="40"/>
      <c r="D835" s="40"/>
      <c r="E835" s="47"/>
      <c r="F835" s="47"/>
      <c r="G835" s="47"/>
      <c r="H835" s="40"/>
      <c r="I835" s="40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59"/>
      <c r="U835" s="12"/>
    </row>
    <row r="836" spans="1:21">
      <c r="A836" s="40"/>
      <c r="B836" s="40"/>
      <c r="C836" s="40"/>
      <c r="D836" s="40"/>
      <c r="E836" s="47"/>
      <c r="F836" s="47"/>
      <c r="G836" s="47"/>
      <c r="H836" s="40"/>
      <c r="I836" s="40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59"/>
      <c r="U836" s="12"/>
    </row>
    <row r="837" spans="1:21">
      <c r="A837" s="40"/>
      <c r="B837" s="40"/>
      <c r="C837" s="40"/>
      <c r="D837" s="40"/>
      <c r="E837" s="47"/>
      <c r="F837" s="47"/>
      <c r="G837" s="47"/>
      <c r="H837" s="40"/>
      <c r="I837" s="40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59"/>
      <c r="U837" s="12"/>
    </row>
    <row r="838" spans="1:21">
      <c r="A838" s="40"/>
      <c r="B838" s="40"/>
      <c r="C838" s="40"/>
      <c r="D838" s="40"/>
      <c r="E838" s="47"/>
      <c r="F838" s="47"/>
      <c r="G838" s="47"/>
      <c r="H838" s="40"/>
      <c r="I838" s="40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59"/>
      <c r="U838" s="12"/>
    </row>
    <row r="839" spans="1:21">
      <c r="A839" s="40"/>
      <c r="B839" s="40"/>
      <c r="C839" s="40"/>
      <c r="D839" s="40"/>
      <c r="E839" s="47"/>
      <c r="F839" s="47"/>
      <c r="G839" s="47"/>
      <c r="H839" s="40"/>
      <c r="I839" s="40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59"/>
      <c r="U839" s="12"/>
    </row>
    <row r="840" spans="1:21">
      <c r="A840" s="40"/>
      <c r="B840" s="40"/>
      <c r="C840" s="40"/>
      <c r="D840" s="40"/>
      <c r="E840" s="47"/>
      <c r="F840" s="47"/>
      <c r="G840" s="47"/>
      <c r="H840" s="40"/>
      <c r="I840" s="40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59"/>
      <c r="U840" s="12"/>
    </row>
    <row r="841" spans="1:21">
      <c r="A841" s="40"/>
      <c r="B841" s="40"/>
      <c r="C841" s="40"/>
      <c r="D841" s="40"/>
      <c r="E841" s="47"/>
      <c r="F841" s="47"/>
      <c r="G841" s="47"/>
      <c r="H841" s="40"/>
      <c r="I841" s="40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59"/>
      <c r="U841" s="12"/>
    </row>
    <row r="842" spans="1:21">
      <c r="A842" s="40"/>
      <c r="B842" s="40"/>
      <c r="C842" s="40"/>
      <c r="D842" s="40"/>
      <c r="E842" s="47"/>
      <c r="F842" s="47"/>
      <c r="G842" s="47"/>
      <c r="H842" s="40"/>
      <c r="I842" s="40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59"/>
      <c r="U842" s="12"/>
    </row>
    <row r="843" spans="1:21">
      <c r="A843" s="40"/>
      <c r="B843" s="40"/>
      <c r="C843" s="40"/>
      <c r="D843" s="40"/>
      <c r="E843" s="47"/>
      <c r="F843" s="47"/>
      <c r="G843" s="47"/>
      <c r="H843" s="40"/>
      <c r="I843" s="40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59"/>
      <c r="U843" s="12"/>
    </row>
    <row r="844" spans="1:21">
      <c r="A844" s="40"/>
      <c r="B844" s="40"/>
      <c r="C844" s="40"/>
      <c r="D844" s="40"/>
      <c r="E844" s="47"/>
      <c r="F844" s="47"/>
      <c r="G844" s="47"/>
      <c r="H844" s="40"/>
      <c r="I844" s="40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59"/>
      <c r="U844" s="12"/>
    </row>
    <row r="845" spans="1:21">
      <c r="A845" s="40"/>
      <c r="B845" s="40"/>
      <c r="C845" s="40"/>
      <c r="D845" s="40"/>
      <c r="E845" s="47"/>
      <c r="F845" s="47"/>
      <c r="G845" s="47"/>
      <c r="H845" s="40"/>
      <c r="I845" s="40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59"/>
      <c r="U845" s="12"/>
    </row>
    <row r="846" spans="1:21">
      <c r="A846" s="40"/>
      <c r="B846" s="40"/>
      <c r="C846" s="40"/>
      <c r="D846" s="40"/>
      <c r="E846" s="47"/>
      <c r="F846" s="47"/>
      <c r="G846" s="47"/>
      <c r="H846" s="40"/>
      <c r="I846" s="40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59"/>
      <c r="U846" s="12"/>
    </row>
    <row r="847" spans="1:21">
      <c r="A847" s="40"/>
      <c r="B847" s="40"/>
      <c r="C847" s="40"/>
      <c r="D847" s="40"/>
      <c r="E847" s="47"/>
      <c r="F847" s="47"/>
      <c r="G847" s="47"/>
      <c r="H847" s="40"/>
      <c r="I847" s="40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59"/>
      <c r="U847" s="12"/>
    </row>
    <row r="848" spans="1:21">
      <c r="A848" s="40"/>
      <c r="B848" s="40"/>
      <c r="C848" s="40"/>
      <c r="D848" s="40"/>
      <c r="E848" s="47"/>
      <c r="F848" s="47"/>
      <c r="G848" s="47"/>
      <c r="H848" s="40"/>
      <c r="I848" s="40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59"/>
      <c r="U848" s="12"/>
    </row>
    <row r="849" spans="1:21">
      <c r="A849" s="40"/>
      <c r="B849" s="40"/>
      <c r="C849" s="40"/>
      <c r="D849" s="40"/>
      <c r="E849" s="47"/>
      <c r="F849" s="47"/>
      <c r="G849" s="47"/>
      <c r="H849" s="40"/>
      <c r="I849" s="40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59"/>
      <c r="U849" s="12"/>
    </row>
    <row r="850" spans="1:21">
      <c r="A850" s="12"/>
      <c r="B850" s="39"/>
      <c r="C850" s="12"/>
      <c r="D850" s="39"/>
      <c r="E850" s="47"/>
      <c r="F850" s="47"/>
      <c r="G850" s="47"/>
      <c r="H850" s="40"/>
      <c r="I850" s="12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59"/>
      <c r="U850" s="12"/>
    </row>
    <row r="851" spans="1:21">
      <c r="A851" s="12"/>
      <c r="B851" s="39"/>
      <c r="C851" s="12"/>
      <c r="D851" s="39"/>
      <c r="E851" s="47"/>
      <c r="F851" s="47"/>
      <c r="G851" s="47"/>
      <c r="H851" s="40"/>
      <c r="I851" s="12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59"/>
      <c r="U851" s="12"/>
    </row>
    <row r="852" spans="1:21">
      <c r="A852" s="12"/>
      <c r="B852" s="39"/>
      <c r="C852" s="12"/>
      <c r="D852" s="39"/>
      <c r="E852" s="47"/>
      <c r="F852" s="47"/>
      <c r="G852" s="47"/>
      <c r="H852" s="40"/>
      <c r="I852" s="12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59"/>
      <c r="U852" s="12"/>
    </row>
    <row r="853" spans="1:21">
      <c r="A853" s="12"/>
      <c r="B853" s="39"/>
      <c r="C853" s="12"/>
      <c r="D853" s="39"/>
      <c r="E853" s="47"/>
      <c r="F853" s="47"/>
      <c r="G853" s="47"/>
      <c r="H853" s="40"/>
      <c r="I853" s="12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59"/>
      <c r="U853" s="12"/>
    </row>
    <row r="854" spans="1:21">
      <c r="A854" s="12"/>
      <c r="B854" s="39"/>
      <c r="C854" s="12"/>
      <c r="D854" s="39"/>
      <c r="E854" s="47"/>
      <c r="F854" s="47"/>
      <c r="G854" s="47"/>
      <c r="H854" s="40"/>
      <c r="I854" s="12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59"/>
      <c r="U854" s="12"/>
    </row>
    <row r="855" spans="1:21">
      <c r="A855" s="12"/>
      <c r="B855" s="39"/>
      <c r="C855" s="12"/>
      <c r="D855" s="39"/>
      <c r="E855" s="47"/>
      <c r="F855" s="47"/>
      <c r="G855" s="47"/>
      <c r="H855" s="40"/>
      <c r="I855" s="12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59"/>
      <c r="U855" s="12"/>
    </row>
    <row r="856" spans="1:21">
      <c r="A856" s="12"/>
      <c r="B856" s="39"/>
      <c r="C856" s="12"/>
      <c r="D856" s="39"/>
      <c r="E856" s="47"/>
      <c r="F856" s="47"/>
      <c r="G856" s="47"/>
      <c r="H856" s="40"/>
      <c r="I856" s="12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59"/>
      <c r="U856" s="12"/>
    </row>
    <row r="857" spans="1:21">
      <c r="A857" s="12"/>
      <c r="B857" s="39"/>
      <c r="C857" s="12"/>
      <c r="D857" s="39"/>
      <c r="E857" s="47"/>
      <c r="F857" s="47"/>
      <c r="G857" s="47"/>
      <c r="H857" s="40"/>
      <c r="I857" s="12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59"/>
      <c r="U857" s="12"/>
    </row>
    <row r="858" spans="1:21">
      <c r="A858" s="12"/>
      <c r="B858" s="39"/>
      <c r="C858" s="12"/>
      <c r="D858" s="39"/>
      <c r="E858" s="47"/>
      <c r="F858" s="47"/>
      <c r="G858" s="47"/>
      <c r="H858" s="40"/>
      <c r="I858" s="12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59"/>
      <c r="U858" s="12"/>
    </row>
    <row r="859" spans="1:21">
      <c r="A859" s="12"/>
      <c r="B859" s="39"/>
      <c r="C859" s="12"/>
      <c r="D859" s="39"/>
      <c r="E859" s="47"/>
      <c r="F859" s="47"/>
      <c r="G859" s="47"/>
      <c r="H859" s="40"/>
      <c r="I859" s="12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59"/>
      <c r="U859" s="12"/>
    </row>
    <row r="860" spans="1:21">
      <c r="A860" s="12"/>
      <c r="B860" s="39"/>
      <c r="C860" s="12"/>
      <c r="D860" s="39"/>
      <c r="E860" s="47"/>
      <c r="F860" s="47"/>
      <c r="G860" s="47"/>
      <c r="H860" s="40"/>
      <c r="I860" s="12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59"/>
      <c r="U860" s="12"/>
    </row>
    <row r="861" spans="1:21">
      <c r="A861" s="12"/>
      <c r="B861" s="39"/>
      <c r="C861" s="12"/>
      <c r="D861" s="39"/>
      <c r="E861" s="47"/>
      <c r="F861" s="47"/>
      <c r="G861" s="47"/>
      <c r="H861" s="40"/>
      <c r="I861" s="12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59"/>
      <c r="U861" s="12"/>
    </row>
    <row r="862" spans="1:21">
      <c r="A862" s="12"/>
      <c r="B862" s="39"/>
      <c r="C862" s="12"/>
      <c r="D862" s="39"/>
      <c r="E862" s="47"/>
      <c r="F862" s="47"/>
      <c r="G862" s="47"/>
      <c r="H862" s="40"/>
      <c r="I862" s="12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59"/>
      <c r="U862" s="12"/>
    </row>
    <row r="863" spans="1:21">
      <c r="A863" s="12"/>
      <c r="B863" s="39"/>
      <c r="C863" s="12"/>
      <c r="D863" s="39"/>
      <c r="E863" s="47"/>
      <c r="F863" s="47"/>
      <c r="G863" s="47"/>
      <c r="H863" s="40"/>
      <c r="I863" s="12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59"/>
      <c r="U863" s="12"/>
    </row>
    <row r="864" spans="1:21">
      <c r="A864" s="12"/>
      <c r="B864" s="39"/>
      <c r="C864" s="12"/>
      <c r="D864" s="39"/>
      <c r="E864" s="47"/>
      <c r="F864" s="47"/>
      <c r="G864" s="47"/>
      <c r="H864" s="40"/>
      <c r="I864" s="12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59"/>
      <c r="U864" s="12"/>
    </row>
    <row r="865" spans="1:21">
      <c r="A865" s="12"/>
      <c r="B865" s="39"/>
      <c r="C865" s="12"/>
      <c r="D865" s="39"/>
      <c r="E865" s="47"/>
      <c r="F865" s="47"/>
      <c r="G865" s="47"/>
      <c r="H865" s="40"/>
      <c r="I865" s="12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59"/>
      <c r="U865" s="12"/>
    </row>
    <row r="866" spans="1:21">
      <c r="A866" s="12"/>
      <c r="B866" s="39"/>
      <c r="C866" s="12"/>
      <c r="D866" s="39"/>
      <c r="E866" s="47"/>
      <c r="F866" s="47"/>
      <c r="G866" s="47"/>
      <c r="H866" s="40"/>
      <c r="I866" s="12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59"/>
      <c r="U866" s="12"/>
    </row>
    <row r="867" spans="1:21">
      <c r="A867" s="12"/>
      <c r="B867" s="39"/>
      <c r="C867" s="12"/>
      <c r="D867" s="39"/>
      <c r="E867" s="47"/>
      <c r="F867" s="47"/>
      <c r="G867" s="47"/>
      <c r="H867" s="40"/>
      <c r="I867" s="12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59"/>
      <c r="U867" s="12"/>
    </row>
    <row r="868" spans="1:21">
      <c r="A868" s="12"/>
      <c r="B868" s="39"/>
      <c r="C868" s="12"/>
      <c r="D868" s="39"/>
      <c r="E868" s="47"/>
      <c r="F868" s="47"/>
      <c r="G868" s="47"/>
      <c r="H868" s="40"/>
      <c r="I868" s="12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59"/>
      <c r="U868" s="12"/>
    </row>
    <row r="869" spans="1:21">
      <c r="A869" s="12"/>
      <c r="B869" s="39"/>
      <c r="C869" s="12"/>
      <c r="D869" s="39"/>
      <c r="E869" s="47"/>
      <c r="F869" s="47"/>
      <c r="G869" s="47"/>
      <c r="H869" s="40"/>
      <c r="I869" s="12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59"/>
      <c r="U869" s="12"/>
    </row>
    <row r="870" spans="1:21">
      <c r="A870" s="12"/>
      <c r="B870" s="39"/>
      <c r="C870" s="12"/>
      <c r="D870" s="39"/>
      <c r="E870" s="47"/>
      <c r="F870" s="47"/>
      <c r="G870" s="47"/>
      <c r="H870" s="40"/>
      <c r="I870" s="12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59"/>
      <c r="U870" s="12"/>
    </row>
    <row r="871" spans="1:21">
      <c r="A871" s="12"/>
      <c r="B871" s="39"/>
      <c r="C871" s="12"/>
      <c r="D871" s="39"/>
      <c r="E871" s="47"/>
      <c r="F871" s="47"/>
      <c r="G871" s="47"/>
      <c r="H871" s="40"/>
      <c r="I871" s="12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59"/>
      <c r="U871" s="12"/>
    </row>
    <row r="872" spans="1:21">
      <c r="A872" s="12"/>
      <c r="B872" s="39"/>
      <c r="C872" s="12"/>
      <c r="D872" s="39"/>
      <c r="E872" s="47"/>
      <c r="F872" s="47"/>
      <c r="G872" s="47"/>
      <c r="H872" s="40"/>
      <c r="I872" s="12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59"/>
      <c r="U872" s="12"/>
    </row>
    <row r="873" spans="1:21">
      <c r="A873" s="12"/>
      <c r="B873" s="39"/>
      <c r="C873" s="12"/>
      <c r="D873" s="39"/>
      <c r="E873" s="47"/>
      <c r="F873" s="47"/>
      <c r="G873" s="47"/>
      <c r="H873" s="40"/>
      <c r="I873" s="12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59"/>
      <c r="U873" s="12"/>
    </row>
    <row r="874" spans="1:21">
      <c r="A874" s="12"/>
      <c r="B874" s="39"/>
      <c r="C874" s="12"/>
      <c r="D874" s="39"/>
      <c r="E874" s="47"/>
      <c r="F874" s="47"/>
      <c r="G874" s="47"/>
      <c r="H874" s="40"/>
      <c r="I874" s="12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59"/>
      <c r="U874" s="12"/>
    </row>
    <row r="875" spans="1:21">
      <c r="A875" s="12"/>
      <c r="B875" s="39"/>
      <c r="C875" s="12"/>
      <c r="D875" s="39"/>
      <c r="E875" s="47"/>
      <c r="F875" s="47"/>
      <c r="G875" s="47"/>
      <c r="H875" s="40"/>
      <c r="I875" s="12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59"/>
      <c r="U875" s="12"/>
    </row>
    <row r="876" spans="1:21">
      <c r="A876" s="12"/>
      <c r="B876" s="39"/>
      <c r="C876" s="12"/>
      <c r="D876" s="39"/>
      <c r="E876" s="47"/>
      <c r="F876" s="47"/>
      <c r="G876" s="47"/>
      <c r="H876" s="40"/>
      <c r="I876" s="12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59"/>
      <c r="U876" s="12"/>
    </row>
    <row r="877" spans="1:21">
      <c r="A877" s="12"/>
      <c r="B877" s="39"/>
      <c r="C877" s="12"/>
      <c r="D877" s="39"/>
      <c r="E877" s="47"/>
      <c r="F877" s="47"/>
      <c r="G877" s="47"/>
      <c r="H877" s="40"/>
      <c r="I877" s="12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59"/>
      <c r="U877" s="12"/>
    </row>
    <row r="878" spans="1:21">
      <c r="A878" s="12"/>
      <c r="B878" s="39"/>
      <c r="C878" s="12"/>
      <c r="D878" s="39"/>
      <c r="E878" s="47"/>
      <c r="F878" s="47"/>
      <c r="G878" s="47"/>
      <c r="H878" s="40"/>
      <c r="I878" s="12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59"/>
      <c r="U878" s="12"/>
    </row>
    <row r="879" spans="1:21">
      <c r="A879" s="12"/>
      <c r="B879" s="39"/>
      <c r="C879" s="12"/>
      <c r="D879" s="39"/>
      <c r="E879" s="47"/>
      <c r="F879" s="47"/>
      <c r="G879" s="47"/>
      <c r="H879" s="40"/>
      <c r="I879" s="12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59"/>
      <c r="U879" s="12"/>
    </row>
    <row r="880" spans="1:21">
      <c r="A880" s="12"/>
      <c r="B880" s="39"/>
      <c r="C880" s="12"/>
      <c r="D880" s="39"/>
      <c r="E880" s="47"/>
      <c r="F880" s="47"/>
      <c r="G880" s="47"/>
      <c r="H880" s="40"/>
      <c r="I880" s="12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59"/>
      <c r="U880" s="12"/>
    </row>
    <row r="881" spans="1:21">
      <c r="A881" s="12"/>
      <c r="B881" s="39"/>
      <c r="C881" s="12"/>
      <c r="D881" s="39"/>
      <c r="E881" s="47"/>
      <c r="F881" s="47"/>
      <c r="G881" s="47"/>
      <c r="H881" s="40"/>
      <c r="I881" s="12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59"/>
      <c r="U881" s="12"/>
    </row>
    <row r="882" spans="1:21">
      <c r="A882" s="12"/>
      <c r="B882" s="39"/>
      <c r="C882" s="12"/>
      <c r="D882" s="39"/>
      <c r="E882" s="47"/>
      <c r="F882" s="47"/>
      <c r="G882" s="47"/>
      <c r="H882" s="40"/>
      <c r="I882" s="12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59"/>
      <c r="U882" s="12"/>
    </row>
    <row r="883" spans="1:21">
      <c r="A883" s="12"/>
      <c r="B883" s="39"/>
      <c r="C883" s="12"/>
      <c r="D883" s="39"/>
      <c r="E883" s="47"/>
      <c r="F883" s="47"/>
      <c r="G883" s="47"/>
      <c r="H883" s="40"/>
      <c r="I883" s="12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59"/>
      <c r="U883" s="12"/>
    </row>
    <row r="884" spans="1:21">
      <c r="A884" s="12"/>
      <c r="B884" s="39"/>
      <c r="C884" s="12"/>
      <c r="D884" s="39"/>
      <c r="E884" s="47"/>
      <c r="F884" s="47"/>
      <c r="G884" s="47"/>
      <c r="H884" s="40"/>
      <c r="I884" s="12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59"/>
      <c r="U884" s="12"/>
    </row>
    <row r="885" spans="1:21">
      <c r="A885" s="12"/>
      <c r="B885" s="39"/>
      <c r="C885" s="12"/>
      <c r="D885" s="39"/>
      <c r="E885" s="47"/>
      <c r="F885" s="47"/>
      <c r="G885" s="47"/>
      <c r="H885" s="40"/>
      <c r="I885" s="12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59"/>
      <c r="U885" s="12"/>
    </row>
    <row r="886" spans="1:21">
      <c r="A886" s="12"/>
      <c r="B886" s="39"/>
      <c r="C886" s="12"/>
      <c r="D886" s="39"/>
      <c r="E886" s="47"/>
      <c r="F886" s="47"/>
      <c r="G886" s="47"/>
      <c r="H886" s="40"/>
      <c r="I886" s="12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59"/>
      <c r="U886" s="12"/>
    </row>
    <row r="887" spans="1:21">
      <c r="A887" s="12"/>
      <c r="B887" s="39"/>
      <c r="C887" s="12"/>
      <c r="D887" s="39"/>
      <c r="E887" s="47"/>
      <c r="F887" s="47"/>
      <c r="G887" s="47"/>
      <c r="H887" s="40"/>
      <c r="I887" s="12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59"/>
      <c r="U887" s="12"/>
    </row>
    <row r="888" spans="1:21">
      <c r="A888" s="12"/>
      <c r="B888" s="39"/>
      <c r="C888" s="12"/>
      <c r="D888" s="39"/>
      <c r="E888" s="47"/>
      <c r="F888" s="47"/>
      <c r="G888" s="47"/>
      <c r="H888" s="40"/>
      <c r="I888" s="12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59"/>
      <c r="U888" s="12"/>
    </row>
    <row r="889" spans="1:21">
      <c r="A889" s="12"/>
      <c r="B889" s="39"/>
      <c r="C889" s="12"/>
      <c r="D889" s="39"/>
      <c r="E889" s="47"/>
      <c r="F889" s="47"/>
      <c r="G889" s="47"/>
      <c r="H889" s="40"/>
      <c r="I889" s="12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59"/>
      <c r="U889" s="12"/>
    </row>
    <row r="890" spans="1:21">
      <c r="A890" s="12"/>
      <c r="B890" s="39"/>
      <c r="C890" s="12"/>
      <c r="D890" s="39"/>
      <c r="E890" s="47"/>
      <c r="F890" s="47"/>
      <c r="G890" s="47"/>
      <c r="H890" s="40"/>
      <c r="I890" s="12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59"/>
      <c r="U890" s="12"/>
    </row>
    <row r="891" spans="1:21">
      <c r="A891" s="12"/>
      <c r="B891" s="39"/>
      <c r="C891" s="12"/>
      <c r="D891" s="39"/>
      <c r="E891" s="47"/>
      <c r="F891" s="47"/>
      <c r="G891" s="47"/>
      <c r="H891" s="40"/>
      <c r="I891" s="12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59"/>
      <c r="U891" s="12"/>
    </row>
    <row r="892" spans="1:21">
      <c r="A892" s="12"/>
      <c r="B892" s="39"/>
      <c r="C892" s="12"/>
      <c r="D892" s="39"/>
      <c r="E892" s="47"/>
      <c r="F892" s="47"/>
      <c r="G892" s="47"/>
      <c r="H892" s="40"/>
      <c r="I892" s="12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59"/>
      <c r="U892" s="12"/>
    </row>
    <row r="893" spans="1:21">
      <c r="A893" s="12"/>
      <c r="B893" s="39"/>
      <c r="C893" s="12"/>
      <c r="D893" s="39"/>
      <c r="E893" s="47"/>
      <c r="F893" s="47"/>
      <c r="G893" s="47"/>
      <c r="H893" s="40"/>
      <c r="I893" s="12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59"/>
      <c r="U893" s="12"/>
    </row>
    <row r="894" spans="1:21">
      <c r="A894" s="12"/>
      <c r="B894" s="39"/>
      <c r="C894" s="12"/>
      <c r="D894" s="39"/>
      <c r="E894" s="47"/>
      <c r="F894" s="47"/>
      <c r="G894" s="47"/>
      <c r="H894" s="40"/>
      <c r="I894" s="12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59"/>
      <c r="U894" s="12"/>
    </row>
    <row r="895" spans="1:21">
      <c r="A895" s="12"/>
      <c r="B895" s="39"/>
      <c r="C895" s="12"/>
      <c r="D895" s="39"/>
      <c r="E895" s="47"/>
      <c r="F895" s="47"/>
      <c r="G895" s="47"/>
      <c r="H895" s="40"/>
      <c r="I895" s="12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59"/>
      <c r="U895" s="12"/>
    </row>
    <row r="896" spans="1:21">
      <c r="A896" s="12"/>
      <c r="B896" s="39"/>
      <c r="C896" s="12"/>
      <c r="D896" s="39"/>
      <c r="E896" s="47"/>
      <c r="F896" s="47"/>
      <c r="G896" s="47"/>
      <c r="H896" s="40"/>
      <c r="I896" s="12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59"/>
      <c r="U896" s="12"/>
    </row>
    <row r="897" spans="1:21">
      <c r="A897" s="12"/>
      <c r="B897" s="39"/>
      <c r="C897" s="12"/>
      <c r="D897" s="39"/>
      <c r="E897" s="47"/>
      <c r="F897" s="47"/>
      <c r="G897" s="47"/>
      <c r="H897" s="40"/>
      <c r="I897" s="12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59"/>
      <c r="U897" s="12"/>
    </row>
    <row r="898" spans="1:21">
      <c r="A898" s="12"/>
      <c r="B898" s="39"/>
      <c r="C898" s="12"/>
      <c r="D898" s="39"/>
      <c r="E898" s="47"/>
      <c r="F898" s="47"/>
      <c r="G898" s="47"/>
      <c r="H898" s="40"/>
      <c r="I898" s="12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59"/>
      <c r="U898" s="12"/>
    </row>
    <row r="899" spans="1:21">
      <c r="A899" s="12"/>
      <c r="B899" s="39"/>
      <c r="C899" s="12"/>
      <c r="D899" s="39"/>
      <c r="E899" s="47"/>
      <c r="F899" s="47"/>
      <c r="G899" s="47"/>
      <c r="H899" s="40"/>
      <c r="I899" s="12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59"/>
      <c r="U899" s="12"/>
    </row>
    <row r="900" spans="1:21">
      <c r="A900" s="12"/>
      <c r="B900" s="39"/>
      <c r="C900" s="12"/>
      <c r="D900" s="39"/>
      <c r="E900" s="47"/>
      <c r="F900" s="47"/>
      <c r="G900" s="47"/>
      <c r="H900" s="40"/>
      <c r="I900" s="12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59"/>
      <c r="U900" s="12"/>
    </row>
    <row r="901" spans="1:21">
      <c r="A901" s="12"/>
      <c r="B901" s="39"/>
      <c r="C901" s="12"/>
      <c r="D901" s="39"/>
      <c r="E901" s="47"/>
      <c r="F901" s="47"/>
      <c r="G901" s="47"/>
      <c r="H901" s="40"/>
      <c r="I901" s="12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59"/>
      <c r="U901" s="12"/>
    </row>
    <row r="902" spans="1:21">
      <c r="A902" s="12"/>
      <c r="B902" s="39"/>
      <c r="C902" s="12"/>
      <c r="D902" s="39"/>
      <c r="E902" s="47"/>
      <c r="F902" s="47"/>
      <c r="G902" s="47"/>
      <c r="H902" s="40"/>
      <c r="I902" s="12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59"/>
      <c r="U902" s="12"/>
    </row>
    <row r="903" spans="1:21">
      <c r="A903" s="12"/>
      <c r="B903" s="39"/>
      <c r="C903" s="12"/>
      <c r="D903" s="39"/>
      <c r="E903" s="47"/>
      <c r="F903" s="47"/>
      <c r="G903" s="47"/>
      <c r="H903" s="40"/>
      <c r="I903" s="12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59"/>
      <c r="U903" s="12"/>
    </row>
    <row r="904" spans="1:21">
      <c r="A904" s="12"/>
      <c r="B904" s="39"/>
      <c r="C904" s="12"/>
      <c r="D904" s="39"/>
      <c r="E904" s="47"/>
      <c r="F904" s="47"/>
      <c r="G904" s="47"/>
      <c r="H904" s="40"/>
      <c r="I904" s="12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59"/>
      <c r="U904" s="12"/>
    </row>
    <row r="905" spans="1:21">
      <c r="A905" s="12"/>
      <c r="B905" s="39"/>
      <c r="C905" s="12"/>
      <c r="D905" s="39"/>
      <c r="E905" s="47"/>
      <c r="F905" s="47"/>
      <c r="G905" s="47"/>
      <c r="H905" s="40"/>
      <c r="I905" s="12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59"/>
      <c r="U905" s="12"/>
    </row>
    <row r="906" spans="1:21">
      <c r="A906" s="12"/>
      <c r="B906" s="39"/>
      <c r="C906" s="12"/>
      <c r="D906" s="39"/>
      <c r="E906" s="47"/>
      <c r="F906" s="47"/>
      <c r="G906" s="47"/>
      <c r="H906" s="40"/>
      <c r="I906" s="12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59"/>
      <c r="U906" s="12"/>
    </row>
    <row r="907" spans="1:21">
      <c r="A907" s="12"/>
      <c r="B907" s="39"/>
      <c r="C907" s="12"/>
      <c r="D907" s="39"/>
      <c r="E907" s="47"/>
      <c r="F907" s="47"/>
      <c r="G907" s="47"/>
      <c r="H907" s="40"/>
      <c r="I907" s="12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59"/>
      <c r="U907" s="12"/>
    </row>
    <row r="908" spans="1:21">
      <c r="A908" s="12"/>
      <c r="B908" s="39"/>
      <c r="C908" s="12"/>
      <c r="D908" s="39"/>
      <c r="E908" s="47"/>
      <c r="F908" s="47"/>
      <c r="G908" s="47"/>
      <c r="H908" s="40"/>
      <c r="I908" s="12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59"/>
      <c r="U908" s="12"/>
    </row>
    <row r="909" spans="1:21">
      <c r="A909" s="12"/>
      <c r="B909" s="39"/>
      <c r="C909" s="12"/>
      <c r="D909" s="39"/>
      <c r="E909" s="47"/>
      <c r="F909" s="47"/>
      <c r="G909" s="47"/>
      <c r="H909" s="40"/>
      <c r="I909" s="12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59"/>
      <c r="U909" s="12"/>
    </row>
    <row r="910" spans="1:21">
      <c r="A910" s="12"/>
      <c r="B910" s="39"/>
      <c r="C910" s="12"/>
      <c r="D910" s="39"/>
      <c r="E910" s="47"/>
      <c r="F910" s="47"/>
      <c r="G910" s="47"/>
      <c r="H910" s="40"/>
      <c r="I910" s="12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59"/>
      <c r="U910" s="12"/>
    </row>
    <row r="911" spans="1:21">
      <c r="A911" s="12"/>
      <c r="B911" s="39"/>
      <c r="C911" s="12"/>
      <c r="D911" s="39"/>
      <c r="E911" s="47"/>
      <c r="F911" s="47"/>
      <c r="G911" s="47"/>
      <c r="H911" s="40"/>
      <c r="I911" s="12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59"/>
      <c r="U911" s="12"/>
    </row>
    <row r="912" spans="1:21">
      <c r="A912" s="12"/>
      <c r="B912" s="39"/>
      <c r="C912" s="12"/>
      <c r="D912" s="39"/>
      <c r="E912" s="47"/>
      <c r="F912" s="47"/>
      <c r="G912" s="47"/>
      <c r="H912" s="40"/>
      <c r="I912" s="12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59"/>
      <c r="U912" s="12"/>
    </row>
    <row r="913" spans="1:21">
      <c r="A913" s="12"/>
      <c r="B913" s="39"/>
      <c r="C913" s="12"/>
      <c r="D913" s="39"/>
      <c r="E913" s="47"/>
      <c r="F913" s="47"/>
      <c r="G913" s="47"/>
      <c r="H913" s="40"/>
      <c r="I913" s="12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59"/>
      <c r="U913" s="12"/>
    </row>
    <row r="914" spans="1:21">
      <c r="A914" s="12"/>
      <c r="B914" s="39"/>
      <c r="C914" s="12"/>
      <c r="D914" s="39"/>
      <c r="E914" s="47"/>
      <c r="F914" s="47"/>
      <c r="G914" s="47"/>
      <c r="H914" s="40"/>
      <c r="I914" s="12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59"/>
      <c r="U914" s="12"/>
    </row>
    <row r="915" spans="1:21">
      <c r="A915" s="12"/>
      <c r="B915" s="39"/>
      <c r="C915" s="12"/>
      <c r="D915" s="39"/>
      <c r="E915" s="47"/>
      <c r="F915" s="47"/>
      <c r="G915" s="47"/>
      <c r="H915" s="40"/>
      <c r="I915" s="12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59"/>
      <c r="U915" s="12"/>
    </row>
    <row r="916" spans="1:21">
      <c r="A916" s="12"/>
      <c r="B916" s="39"/>
      <c r="C916" s="12"/>
      <c r="D916" s="39"/>
      <c r="E916" s="47"/>
      <c r="F916" s="47"/>
      <c r="G916" s="47"/>
      <c r="H916" s="40"/>
      <c r="I916" s="12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59"/>
      <c r="U916" s="12"/>
    </row>
    <row r="917" spans="1:21">
      <c r="A917" s="12"/>
      <c r="B917" s="39"/>
      <c r="C917" s="12"/>
      <c r="D917" s="39"/>
      <c r="E917" s="47"/>
      <c r="F917" s="47"/>
      <c r="G917" s="47"/>
      <c r="H917" s="40"/>
      <c r="I917" s="12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59"/>
      <c r="U917" s="12"/>
    </row>
    <row r="918" spans="1:21">
      <c r="A918" s="12"/>
      <c r="B918" s="39"/>
      <c r="C918" s="12"/>
      <c r="D918" s="39"/>
      <c r="E918" s="47"/>
      <c r="F918" s="47"/>
      <c r="G918" s="47"/>
      <c r="H918" s="40"/>
      <c r="I918" s="12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59"/>
      <c r="U918" s="12"/>
    </row>
    <row r="919" spans="1:21">
      <c r="A919" s="12"/>
      <c r="B919" s="39"/>
      <c r="C919" s="12"/>
      <c r="D919" s="39"/>
      <c r="E919" s="47"/>
      <c r="F919" s="47"/>
      <c r="G919" s="47"/>
      <c r="H919" s="40"/>
      <c r="I919" s="12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59"/>
      <c r="U919" s="12"/>
    </row>
    <row r="920" spans="1:21">
      <c r="A920" s="12"/>
      <c r="B920" s="39"/>
      <c r="C920" s="12"/>
      <c r="D920" s="39"/>
      <c r="E920" s="47"/>
      <c r="F920" s="47"/>
      <c r="G920" s="47"/>
      <c r="H920" s="40"/>
      <c r="I920" s="12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59"/>
      <c r="U920" s="12"/>
    </row>
    <row r="921" spans="1:21">
      <c r="A921" s="12"/>
      <c r="B921" s="39"/>
      <c r="C921" s="12"/>
      <c r="D921" s="39"/>
      <c r="E921" s="47"/>
      <c r="F921" s="47"/>
      <c r="G921" s="47"/>
      <c r="H921" s="40"/>
      <c r="I921" s="12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59"/>
      <c r="U921" s="12"/>
    </row>
    <row r="922" spans="1:21">
      <c r="A922" s="12"/>
      <c r="B922" s="39"/>
      <c r="C922" s="12"/>
      <c r="D922" s="39"/>
      <c r="E922" s="47"/>
      <c r="F922" s="47"/>
      <c r="G922" s="47"/>
      <c r="H922" s="40"/>
      <c r="I922" s="12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59"/>
      <c r="U922" s="12"/>
    </row>
    <row r="923" spans="1:21">
      <c r="A923" s="12"/>
      <c r="B923" s="39"/>
      <c r="C923" s="12"/>
      <c r="D923" s="39"/>
      <c r="E923" s="47"/>
      <c r="F923" s="47"/>
      <c r="G923" s="47"/>
      <c r="H923" s="40"/>
      <c r="I923" s="12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59"/>
      <c r="U923" s="12"/>
    </row>
    <row r="924" spans="1:21">
      <c r="A924" s="12"/>
      <c r="B924" s="39"/>
      <c r="C924" s="12"/>
      <c r="D924" s="39"/>
      <c r="E924" s="47"/>
      <c r="F924" s="47"/>
      <c r="G924" s="47"/>
      <c r="H924" s="40"/>
      <c r="I924" s="12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59"/>
      <c r="U924" s="12"/>
    </row>
    <row r="925" spans="1:21">
      <c r="A925" s="12"/>
      <c r="B925" s="39"/>
      <c r="C925" s="12"/>
      <c r="D925" s="39"/>
      <c r="E925" s="47"/>
      <c r="F925" s="47"/>
      <c r="G925" s="47"/>
      <c r="H925" s="40"/>
      <c r="I925" s="12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59"/>
      <c r="U925" s="12"/>
    </row>
    <row r="926" spans="1:21">
      <c r="A926" s="12"/>
      <c r="B926" s="39"/>
      <c r="C926" s="12"/>
      <c r="D926" s="39"/>
      <c r="E926" s="47"/>
      <c r="F926" s="47"/>
      <c r="G926" s="47"/>
      <c r="H926" s="40"/>
      <c r="I926" s="12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59"/>
      <c r="U926" s="12"/>
    </row>
    <row r="927" spans="1:21">
      <c r="A927" s="12"/>
      <c r="B927" s="39"/>
      <c r="C927" s="12"/>
      <c r="D927" s="39"/>
      <c r="E927" s="47"/>
      <c r="F927" s="47"/>
      <c r="G927" s="47"/>
      <c r="H927" s="40"/>
      <c r="I927" s="12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59"/>
      <c r="U927" s="12"/>
    </row>
    <row r="928" spans="1:21">
      <c r="A928" s="12"/>
      <c r="B928" s="39"/>
      <c r="C928" s="12"/>
      <c r="D928" s="39"/>
      <c r="E928" s="47"/>
      <c r="F928" s="47"/>
      <c r="G928" s="47"/>
      <c r="H928" s="40"/>
      <c r="I928" s="12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59"/>
      <c r="U928" s="12"/>
    </row>
    <row r="929" spans="1:21">
      <c r="A929" s="12"/>
      <c r="B929" s="39"/>
      <c r="C929" s="12"/>
      <c r="D929" s="39"/>
      <c r="E929" s="47"/>
      <c r="F929" s="47"/>
      <c r="G929" s="47"/>
      <c r="H929" s="40"/>
      <c r="I929" s="12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59"/>
      <c r="U929" s="12"/>
    </row>
    <row r="930" spans="1:21">
      <c r="A930" s="12"/>
      <c r="B930" s="39"/>
      <c r="C930" s="12"/>
      <c r="D930" s="39"/>
      <c r="E930" s="47"/>
      <c r="F930" s="47"/>
      <c r="G930" s="47"/>
      <c r="H930" s="40"/>
      <c r="I930" s="12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59"/>
      <c r="U930" s="12"/>
    </row>
    <row r="931" spans="1:21">
      <c r="A931" s="12"/>
      <c r="B931" s="39"/>
      <c r="C931" s="12"/>
      <c r="D931" s="39"/>
      <c r="E931" s="47"/>
      <c r="F931" s="47"/>
      <c r="G931" s="47"/>
      <c r="H931" s="40"/>
      <c r="I931" s="12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59"/>
      <c r="U931" s="12"/>
    </row>
    <row r="932" spans="1:21">
      <c r="A932" s="12"/>
      <c r="B932" s="39"/>
      <c r="C932" s="12"/>
      <c r="D932" s="39"/>
      <c r="E932" s="47"/>
      <c r="F932" s="47"/>
      <c r="G932" s="47"/>
      <c r="H932" s="40"/>
      <c r="I932" s="12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59"/>
      <c r="U932" s="12"/>
    </row>
    <row r="933" spans="1:21">
      <c r="A933" s="12"/>
      <c r="B933" s="39"/>
      <c r="C933" s="12"/>
      <c r="D933" s="39"/>
      <c r="E933" s="47"/>
      <c r="F933" s="47"/>
      <c r="G933" s="47"/>
      <c r="H933" s="40"/>
      <c r="I933" s="12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59"/>
      <c r="U933" s="12"/>
    </row>
    <row r="934" spans="1:21">
      <c r="A934" s="12"/>
      <c r="B934" s="39"/>
      <c r="C934" s="12"/>
      <c r="D934" s="39"/>
      <c r="E934" s="47"/>
      <c r="F934" s="47"/>
      <c r="G934" s="47"/>
      <c r="H934" s="40"/>
      <c r="I934" s="12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59"/>
      <c r="U934" s="12"/>
    </row>
    <row r="935" spans="1:21">
      <c r="A935" s="12"/>
      <c r="B935" s="39"/>
      <c r="C935" s="12"/>
      <c r="D935" s="39"/>
      <c r="E935" s="47"/>
      <c r="F935" s="47"/>
      <c r="G935" s="47"/>
      <c r="H935" s="40"/>
      <c r="I935" s="12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59"/>
      <c r="U935" s="12"/>
    </row>
    <row r="936" spans="1:21">
      <c r="A936" s="12"/>
      <c r="B936" s="39"/>
      <c r="C936" s="12"/>
      <c r="D936" s="39"/>
      <c r="E936" s="47"/>
      <c r="F936" s="47"/>
      <c r="G936" s="47"/>
      <c r="H936" s="40"/>
      <c r="I936" s="12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59"/>
      <c r="U936" s="12"/>
    </row>
    <row r="937" spans="1:21">
      <c r="A937" s="12"/>
      <c r="B937" s="39"/>
      <c r="C937" s="12"/>
      <c r="D937" s="39"/>
      <c r="E937" s="47"/>
      <c r="F937" s="47"/>
      <c r="G937" s="47"/>
      <c r="H937" s="40"/>
      <c r="I937" s="12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59"/>
      <c r="U937" s="12"/>
    </row>
    <row r="938" spans="1:21">
      <c r="A938" s="12"/>
      <c r="B938" s="39"/>
      <c r="C938" s="12"/>
      <c r="D938" s="39"/>
      <c r="E938" s="47"/>
      <c r="F938" s="47"/>
      <c r="G938" s="47"/>
      <c r="H938" s="40"/>
      <c r="I938" s="12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59"/>
      <c r="U938" s="12"/>
    </row>
    <row r="939" spans="1:21">
      <c r="A939" s="12"/>
      <c r="B939" s="39"/>
      <c r="C939" s="12"/>
      <c r="D939" s="39"/>
      <c r="E939" s="47"/>
      <c r="F939" s="47"/>
      <c r="G939" s="47"/>
      <c r="H939" s="40"/>
      <c r="I939" s="12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59"/>
      <c r="U939" s="12"/>
    </row>
    <row r="940" spans="1:21">
      <c r="A940" s="12"/>
      <c r="B940" s="39"/>
      <c r="C940" s="12"/>
      <c r="D940" s="39"/>
      <c r="E940" s="47"/>
      <c r="F940" s="47"/>
      <c r="G940" s="47"/>
      <c r="H940" s="40"/>
      <c r="I940" s="12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59"/>
      <c r="U940" s="12"/>
    </row>
    <row r="941" spans="1:21">
      <c r="A941" s="12"/>
      <c r="B941" s="39"/>
      <c r="C941" s="12"/>
      <c r="D941" s="39"/>
      <c r="E941" s="47"/>
      <c r="F941" s="47"/>
      <c r="G941" s="47"/>
      <c r="H941" s="40"/>
      <c r="I941" s="12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59"/>
      <c r="U941" s="12"/>
    </row>
    <row r="942" spans="1:21">
      <c r="A942" s="12"/>
      <c r="B942" s="39"/>
      <c r="C942" s="12"/>
      <c r="D942" s="39"/>
      <c r="E942" s="47"/>
      <c r="F942" s="47"/>
      <c r="G942" s="47"/>
      <c r="H942" s="40"/>
      <c r="I942" s="12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59"/>
      <c r="U942" s="12"/>
    </row>
    <row r="943" spans="1:21">
      <c r="A943" s="12"/>
      <c r="B943" s="39"/>
      <c r="C943" s="12"/>
      <c r="D943" s="39"/>
      <c r="E943" s="47"/>
      <c r="F943" s="47"/>
      <c r="G943" s="47"/>
      <c r="H943" s="40"/>
      <c r="I943" s="12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59"/>
      <c r="U943" s="12"/>
    </row>
    <row r="944" spans="1:21">
      <c r="A944" s="12"/>
      <c r="B944" s="39"/>
      <c r="C944" s="12"/>
      <c r="D944" s="39"/>
      <c r="E944" s="47"/>
      <c r="F944" s="47"/>
      <c r="G944" s="47"/>
      <c r="H944" s="40"/>
      <c r="I944" s="12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59"/>
      <c r="U944" s="12"/>
    </row>
    <row r="945" spans="1:21">
      <c r="A945" s="12"/>
      <c r="B945" s="39"/>
      <c r="C945" s="12"/>
      <c r="D945" s="39"/>
      <c r="E945" s="47"/>
      <c r="F945" s="47"/>
      <c r="G945" s="47"/>
      <c r="H945" s="40"/>
      <c r="I945" s="12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59"/>
      <c r="U945" s="12"/>
    </row>
    <row r="946" spans="1:21">
      <c r="A946" s="12"/>
      <c r="B946" s="39"/>
      <c r="C946" s="12"/>
      <c r="D946" s="39"/>
      <c r="E946" s="47"/>
      <c r="F946" s="47"/>
      <c r="G946" s="47"/>
      <c r="H946" s="40"/>
      <c r="I946" s="12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59"/>
      <c r="U946" s="12"/>
    </row>
    <row r="947" spans="1:21">
      <c r="A947" s="12"/>
      <c r="B947" s="39"/>
      <c r="C947" s="12"/>
      <c r="D947" s="39"/>
      <c r="E947" s="47"/>
      <c r="F947" s="47"/>
      <c r="G947" s="47"/>
      <c r="H947" s="40"/>
      <c r="I947" s="12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59"/>
      <c r="U947" s="12"/>
    </row>
    <row r="948" spans="1:21">
      <c r="A948" s="12"/>
      <c r="B948" s="39"/>
      <c r="C948" s="12"/>
      <c r="D948" s="39"/>
      <c r="E948" s="47"/>
      <c r="F948" s="47"/>
      <c r="G948" s="47"/>
      <c r="H948" s="40"/>
      <c r="I948" s="12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59"/>
      <c r="U948" s="12"/>
    </row>
    <row r="949" spans="1:21">
      <c r="A949" s="12"/>
      <c r="B949" s="39"/>
      <c r="C949" s="12"/>
      <c r="D949" s="39"/>
      <c r="E949" s="47"/>
      <c r="F949" s="47"/>
      <c r="G949" s="47"/>
      <c r="H949" s="40"/>
      <c r="I949" s="12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59"/>
      <c r="U949" s="12"/>
    </row>
    <row r="950" spans="1:21">
      <c r="A950" s="12"/>
      <c r="B950" s="39"/>
      <c r="C950" s="12"/>
      <c r="D950" s="39"/>
      <c r="E950" s="47"/>
      <c r="F950" s="47"/>
      <c r="G950" s="47"/>
      <c r="H950" s="40"/>
      <c r="I950" s="12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59"/>
      <c r="U950" s="12"/>
    </row>
    <row r="951" spans="1:21">
      <c r="A951" s="12"/>
      <c r="B951" s="39"/>
      <c r="C951" s="12"/>
      <c r="D951" s="39"/>
      <c r="E951" s="47"/>
      <c r="F951" s="47"/>
      <c r="G951" s="47"/>
      <c r="H951" s="40"/>
      <c r="I951" s="12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59"/>
      <c r="U951" s="12"/>
    </row>
    <row r="952" spans="1:21">
      <c r="A952" s="12"/>
      <c r="B952" s="39"/>
      <c r="C952" s="12"/>
      <c r="D952" s="39"/>
      <c r="E952" s="47"/>
      <c r="F952" s="47"/>
      <c r="G952" s="47"/>
      <c r="H952" s="40"/>
      <c r="I952" s="12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59"/>
      <c r="U952" s="12"/>
    </row>
    <row r="953" spans="1:21">
      <c r="A953" s="12"/>
      <c r="B953" s="39"/>
      <c r="C953" s="12"/>
      <c r="D953" s="39"/>
      <c r="E953" s="47"/>
      <c r="F953" s="47"/>
      <c r="G953" s="47"/>
      <c r="H953" s="40"/>
      <c r="I953" s="12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59"/>
      <c r="U953" s="12"/>
    </row>
    <row r="954" spans="1:21">
      <c r="A954" s="12"/>
      <c r="B954" s="39"/>
      <c r="C954" s="12"/>
      <c r="D954" s="39"/>
      <c r="E954" s="47"/>
      <c r="F954" s="47"/>
      <c r="G954" s="47"/>
      <c r="H954" s="40"/>
      <c r="I954" s="12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59"/>
      <c r="U954" s="12"/>
    </row>
    <row r="955" spans="1:21">
      <c r="A955" s="12"/>
      <c r="B955" s="39"/>
      <c r="C955" s="12"/>
      <c r="D955" s="39"/>
      <c r="E955" s="47"/>
      <c r="F955" s="47"/>
      <c r="G955" s="47"/>
      <c r="H955" s="40"/>
      <c r="I955" s="12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59"/>
      <c r="U955" s="12"/>
    </row>
    <row r="956" spans="1:21">
      <c r="A956" s="12"/>
      <c r="B956" s="39"/>
      <c r="C956" s="12"/>
      <c r="D956" s="39"/>
      <c r="E956" s="47"/>
      <c r="F956" s="47"/>
      <c r="G956" s="47"/>
      <c r="H956" s="40"/>
      <c r="I956" s="12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59"/>
      <c r="U956" s="12"/>
    </row>
    <row r="957" spans="1:21">
      <c r="A957" s="12"/>
      <c r="B957" s="39"/>
      <c r="C957" s="12"/>
      <c r="D957" s="39"/>
      <c r="E957" s="47"/>
      <c r="F957" s="47"/>
      <c r="G957" s="47"/>
      <c r="H957" s="40"/>
      <c r="I957" s="12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59"/>
      <c r="U957" s="12"/>
    </row>
    <row r="958" spans="1:21">
      <c r="A958" s="12"/>
      <c r="B958" s="39"/>
      <c r="C958" s="12"/>
      <c r="D958" s="39"/>
      <c r="E958" s="47"/>
      <c r="F958" s="47"/>
      <c r="G958" s="47"/>
      <c r="H958" s="40"/>
      <c r="I958" s="12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59"/>
      <c r="U958" s="12"/>
    </row>
    <row r="959" spans="1:21">
      <c r="A959" s="12"/>
      <c r="B959" s="39"/>
      <c r="C959" s="12"/>
      <c r="D959" s="39"/>
      <c r="E959" s="47"/>
      <c r="F959" s="47"/>
      <c r="G959" s="47"/>
      <c r="H959" s="40"/>
      <c r="I959" s="12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59"/>
      <c r="U959" s="12"/>
    </row>
    <row r="960" spans="1:21">
      <c r="A960" s="12"/>
      <c r="B960" s="39"/>
      <c r="C960" s="12"/>
      <c r="D960" s="39"/>
      <c r="E960" s="47"/>
      <c r="F960" s="47"/>
      <c r="G960" s="47"/>
      <c r="H960" s="40"/>
      <c r="I960" s="12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59"/>
      <c r="U960" s="12"/>
    </row>
    <row r="961" spans="1:21">
      <c r="A961" s="12"/>
      <c r="B961" s="39"/>
      <c r="C961" s="12"/>
      <c r="D961" s="39"/>
      <c r="E961" s="47"/>
      <c r="F961" s="47"/>
      <c r="G961" s="47"/>
      <c r="H961" s="40"/>
      <c r="I961" s="12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59"/>
      <c r="U961" s="12"/>
    </row>
    <row r="962" spans="1:21">
      <c r="A962" s="12"/>
      <c r="B962" s="39"/>
      <c r="C962" s="12"/>
      <c r="D962" s="39"/>
      <c r="E962" s="47"/>
      <c r="F962" s="47"/>
      <c r="G962" s="47"/>
      <c r="H962" s="40"/>
      <c r="I962" s="12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59"/>
      <c r="U962" s="12"/>
    </row>
    <row r="963" spans="1:21">
      <c r="A963" s="12"/>
      <c r="B963" s="39"/>
      <c r="C963" s="12"/>
      <c r="D963" s="39"/>
      <c r="E963" s="47"/>
      <c r="F963" s="47"/>
      <c r="G963" s="47"/>
      <c r="H963" s="40"/>
      <c r="I963" s="12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59"/>
      <c r="U963" s="12"/>
    </row>
    <row r="964" spans="1:21">
      <c r="A964" s="12"/>
      <c r="B964" s="39"/>
      <c r="C964" s="12"/>
      <c r="D964" s="39"/>
      <c r="E964" s="47"/>
      <c r="F964" s="47"/>
      <c r="G964" s="47"/>
      <c r="H964" s="40"/>
      <c r="I964" s="12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59"/>
      <c r="U964" s="12"/>
    </row>
    <row r="965" spans="1:21">
      <c r="A965" s="12"/>
      <c r="B965" s="39"/>
      <c r="C965" s="12"/>
      <c r="D965" s="39"/>
      <c r="E965" s="47"/>
      <c r="F965" s="47"/>
      <c r="G965" s="47"/>
      <c r="H965" s="40"/>
      <c r="I965" s="12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59"/>
      <c r="U965" s="12"/>
    </row>
    <row r="966" spans="1:21">
      <c r="A966" s="12"/>
      <c r="B966" s="39"/>
      <c r="C966" s="12"/>
      <c r="D966" s="39"/>
      <c r="E966" s="47"/>
      <c r="F966" s="47"/>
      <c r="G966" s="47"/>
      <c r="H966" s="40"/>
      <c r="I966" s="12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59"/>
      <c r="U966" s="12"/>
    </row>
    <row r="967" spans="1:21">
      <c r="A967" s="12"/>
      <c r="B967" s="39"/>
      <c r="C967" s="12"/>
      <c r="D967" s="39"/>
      <c r="E967" s="47"/>
      <c r="F967" s="47"/>
      <c r="G967" s="47"/>
      <c r="H967" s="40"/>
      <c r="I967" s="12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59"/>
      <c r="U967" s="12"/>
    </row>
    <row r="968" spans="1:21">
      <c r="A968" s="12"/>
      <c r="B968" s="39"/>
      <c r="C968" s="12"/>
      <c r="D968" s="39"/>
      <c r="E968" s="47"/>
      <c r="F968" s="47"/>
      <c r="G968" s="47"/>
      <c r="H968" s="40"/>
      <c r="I968" s="12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59"/>
      <c r="U968" s="12"/>
    </row>
    <row r="969" spans="1:21">
      <c r="A969" s="12"/>
      <c r="B969" s="39"/>
      <c r="C969" s="12"/>
      <c r="D969" s="39"/>
      <c r="E969" s="47"/>
      <c r="F969" s="47"/>
      <c r="G969" s="47"/>
      <c r="H969" s="40"/>
      <c r="I969" s="12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59"/>
      <c r="U969" s="12"/>
    </row>
    <row r="970" spans="1:21">
      <c r="A970" s="12"/>
      <c r="B970" s="39"/>
      <c r="C970" s="12"/>
      <c r="D970" s="39"/>
      <c r="E970" s="47"/>
      <c r="F970" s="47"/>
      <c r="G970" s="47"/>
      <c r="H970" s="40"/>
      <c r="I970" s="12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59"/>
      <c r="U970" s="12"/>
    </row>
    <row r="971" spans="1:21">
      <c r="A971" s="12"/>
      <c r="B971" s="39"/>
      <c r="C971" s="12"/>
      <c r="D971" s="39"/>
      <c r="E971" s="47"/>
      <c r="F971" s="47"/>
      <c r="G971" s="47"/>
      <c r="H971" s="40"/>
      <c r="I971" s="12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59"/>
      <c r="U971" s="12"/>
    </row>
    <row r="972" spans="1:21">
      <c r="A972" s="12"/>
      <c r="B972" s="39"/>
      <c r="C972" s="12"/>
      <c r="D972" s="39"/>
      <c r="E972" s="47"/>
      <c r="F972" s="47"/>
      <c r="G972" s="47"/>
      <c r="H972" s="40"/>
      <c r="I972" s="12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59"/>
      <c r="U972" s="12"/>
    </row>
    <row r="973" spans="1:21">
      <c r="A973" s="12"/>
      <c r="B973" s="39"/>
      <c r="C973" s="12"/>
      <c r="D973" s="39"/>
      <c r="E973" s="47"/>
      <c r="F973" s="47"/>
      <c r="G973" s="47"/>
      <c r="H973" s="40"/>
      <c r="I973" s="12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59"/>
      <c r="U973" s="12"/>
    </row>
    <row r="974" spans="1:21">
      <c r="A974" s="12"/>
      <c r="B974" s="39"/>
      <c r="C974" s="12"/>
      <c r="D974" s="39"/>
      <c r="E974" s="47"/>
      <c r="F974" s="47"/>
      <c r="G974" s="47"/>
      <c r="H974" s="40"/>
      <c r="I974" s="12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59"/>
      <c r="U974" s="12"/>
    </row>
    <row r="975" spans="1:21">
      <c r="A975" s="12"/>
      <c r="B975" s="39"/>
      <c r="C975" s="12"/>
      <c r="D975" s="39"/>
      <c r="E975" s="47"/>
      <c r="F975" s="47"/>
      <c r="G975" s="47"/>
      <c r="H975" s="40"/>
      <c r="I975" s="12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59"/>
      <c r="U975" s="12"/>
    </row>
    <row r="976" spans="1:21">
      <c r="A976" s="12"/>
      <c r="B976" s="39"/>
      <c r="C976" s="12"/>
      <c r="D976" s="39"/>
      <c r="E976" s="47"/>
      <c r="F976" s="47"/>
      <c r="G976" s="47"/>
      <c r="H976" s="40"/>
      <c r="I976" s="12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59"/>
      <c r="U976" s="12"/>
    </row>
    <row r="977" spans="1:21">
      <c r="A977" s="12"/>
      <c r="B977" s="39"/>
      <c r="C977" s="12"/>
      <c r="D977" s="39"/>
      <c r="E977" s="47"/>
      <c r="F977" s="47"/>
      <c r="G977" s="47"/>
      <c r="H977" s="40"/>
      <c r="I977" s="12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59"/>
      <c r="U977" s="12"/>
    </row>
    <row r="978" spans="1:21">
      <c r="A978" s="12"/>
      <c r="B978" s="39"/>
      <c r="C978" s="12"/>
      <c r="D978" s="39"/>
      <c r="E978" s="47"/>
      <c r="F978" s="47"/>
      <c r="G978" s="47"/>
      <c r="H978" s="40"/>
      <c r="I978" s="12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59"/>
      <c r="U978" s="12"/>
    </row>
    <row r="979" spans="1:21">
      <c r="A979" s="12"/>
      <c r="B979" s="39"/>
      <c r="C979" s="12"/>
      <c r="D979" s="39"/>
      <c r="E979" s="47"/>
      <c r="F979" s="47"/>
      <c r="G979" s="47"/>
      <c r="H979" s="40"/>
      <c r="I979" s="12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59"/>
      <c r="U979" s="12"/>
    </row>
    <row r="980" spans="1:21">
      <c r="A980" s="12"/>
      <c r="B980" s="39"/>
      <c r="C980" s="12"/>
      <c r="D980" s="39"/>
      <c r="E980" s="47"/>
      <c r="F980" s="47"/>
      <c r="G980" s="47"/>
      <c r="H980" s="40"/>
      <c r="I980" s="12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59"/>
      <c r="U980" s="12"/>
    </row>
    <row r="981" spans="1:21">
      <c r="A981" s="12"/>
      <c r="B981" s="39"/>
      <c r="C981" s="12"/>
      <c r="D981" s="39"/>
      <c r="E981" s="47"/>
      <c r="F981" s="47"/>
      <c r="G981" s="47"/>
      <c r="H981" s="40"/>
      <c r="I981" s="12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59"/>
      <c r="U981" s="12"/>
    </row>
    <row r="982" spans="1:21">
      <c r="A982" s="12"/>
      <c r="B982" s="39"/>
      <c r="C982" s="12"/>
      <c r="D982" s="39"/>
      <c r="E982" s="47"/>
      <c r="F982" s="47"/>
      <c r="G982" s="47"/>
      <c r="H982" s="40"/>
      <c r="I982" s="12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59"/>
      <c r="U982" s="12"/>
    </row>
    <row r="983" spans="1:21">
      <c r="A983" s="12"/>
      <c r="B983" s="39"/>
      <c r="C983" s="12"/>
      <c r="D983" s="39"/>
      <c r="E983" s="47"/>
      <c r="F983" s="47"/>
      <c r="G983" s="47"/>
      <c r="H983" s="40"/>
      <c r="I983" s="12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59"/>
      <c r="U983" s="12"/>
    </row>
    <row r="984" spans="1:21">
      <c r="A984" s="12"/>
      <c r="B984" s="39"/>
      <c r="C984" s="12"/>
      <c r="D984" s="39"/>
      <c r="E984" s="47"/>
      <c r="F984" s="47"/>
      <c r="G984" s="47"/>
      <c r="H984" s="40"/>
      <c r="I984" s="12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59"/>
      <c r="U984" s="12"/>
    </row>
    <row r="985" spans="1:21">
      <c r="A985" s="12"/>
      <c r="B985" s="39"/>
      <c r="C985" s="12"/>
      <c r="D985" s="39"/>
      <c r="E985" s="47"/>
      <c r="F985" s="47"/>
      <c r="G985" s="47"/>
      <c r="H985" s="40"/>
      <c r="I985" s="12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59"/>
      <c r="U985" s="12"/>
    </row>
    <row r="986" spans="1:21">
      <c r="A986" s="12"/>
      <c r="B986" s="39"/>
      <c r="C986" s="12"/>
      <c r="D986" s="39"/>
      <c r="E986" s="47"/>
      <c r="F986" s="47"/>
      <c r="G986" s="47"/>
      <c r="H986" s="40"/>
      <c r="I986" s="12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59"/>
      <c r="U986" s="12"/>
    </row>
    <row r="987" spans="1:21">
      <c r="A987" s="12"/>
      <c r="B987" s="39"/>
      <c r="C987" s="12"/>
      <c r="D987" s="39"/>
      <c r="E987" s="47"/>
      <c r="F987" s="47"/>
      <c r="G987" s="47"/>
      <c r="H987" s="40"/>
      <c r="I987" s="12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59"/>
      <c r="U987" s="12"/>
    </row>
    <row r="988" spans="1:21">
      <c r="A988" s="12"/>
      <c r="B988" s="39"/>
      <c r="C988" s="12"/>
      <c r="D988" s="39"/>
      <c r="E988" s="47"/>
      <c r="F988" s="47"/>
      <c r="G988" s="47"/>
      <c r="H988" s="40"/>
      <c r="I988" s="12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59"/>
      <c r="U988" s="12"/>
    </row>
    <row r="989" spans="1:21">
      <c r="A989" s="12"/>
      <c r="B989" s="39"/>
      <c r="C989" s="12"/>
      <c r="D989" s="39"/>
      <c r="E989" s="47"/>
      <c r="F989" s="47"/>
      <c r="G989" s="47"/>
      <c r="H989" s="40"/>
      <c r="I989" s="12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59"/>
      <c r="U989" s="12"/>
    </row>
    <row r="990" spans="1:21">
      <c r="A990" s="12"/>
      <c r="B990" s="39"/>
      <c r="C990" s="12"/>
      <c r="D990" s="39"/>
      <c r="E990" s="47"/>
      <c r="F990" s="47"/>
      <c r="G990" s="47"/>
      <c r="H990" s="40"/>
      <c r="I990" s="12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59"/>
      <c r="U990" s="12"/>
    </row>
    <row r="991" spans="1:21">
      <c r="A991" s="12"/>
      <c r="B991" s="39"/>
      <c r="C991" s="12"/>
      <c r="D991" s="39"/>
      <c r="E991" s="47"/>
      <c r="F991" s="47"/>
      <c r="G991" s="47"/>
      <c r="H991" s="40"/>
      <c r="I991" s="12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59"/>
      <c r="U991" s="12"/>
    </row>
    <row r="992" spans="1:21">
      <c r="A992" s="12"/>
      <c r="B992" s="39"/>
      <c r="C992" s="12"/>
      <c r="D992" s="39"/>
      <c r="E992" s="47"/>
      <c r="F992" s="47"/>
      <c r="G992" s="47"/>
      <c r="H992" s="40"/>
      <c r="I992" s="12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59"/>
      <c r="U992" s="12"/>
    </row>
    <row r="993" spans="1:21">
      <c r="A993" s="12"/>
      <c r="B993" s="39"/>
      <c r="C993" s="12"/>
      <c r="D993" s="39"/>
      <c r="E993" s="47"/>
      <c r="F993" s="47"/>
      <c r="G993" s="47"/>
      <c r="H993" s="40"/>
      <c r="I993" s="12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59"/>
      <c r="U993" s="12"/>
    </row>
    <row r="994" spans="1:21">
      <c r="A994" s="12"/>
      <c r="B994" s="39"/>
      <c r="C994" s="12"/>
      <c r="D994" s="39"/>
      <c r="E994" s="47"/>
      <c r="F994" s="47"/>
      <c r="G994" s="47"/>
      <c r="H994" s="40"/>
      <c r="I994" s="12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59"/>
      <c r="U994" s="12"/>
    </row>
    <row r="995" spans="1:21">
      <c r="A995" s="12"/>
      <c r="B995" s="39"/>
      <c r="C995" s="12"/>
      <c r="D995" s="39"/>
      <c r="E995" s="47"/>
      <c r="F995" s="47"/>
      <c r="G995" s="47"/>
      <c r="H995" s="40"/>
      <c r="I995" s="12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59"/>
      <c r="U995" s="12"/>
    </row>
    <row r="996" spans="1:21">
      <c r="A996" s="12"/>
      <c r="B996" s="39"/>
      <c r="C996" s="12"/>
      <c r="D996" s="39"/>
      <c r="E996" s="47"/>
      <c r="F996" s="47"/>
      <c r="G996" s="47"/>
      <c r="H996" s="40"/>
      <c r="I996" s="12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59"/>
      <c r="U996" s="12"/>
    </row>
    <row r="997" spans="1:21">
      <c r="A997" s="12"/>
      <c r="B997" s="39"/>
      <c r="C997" s="12"/>
      <c r="D997" s="39"/>
      <c r="E997" s="47"/>
      <c r="F997" s="47"/>
      <c r="G997" s="47"/>
      <c r="H997" s="40"/>
      <c r="I997" s="12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59"/>
      <c r="U997" s="12"/>
    </row>
    <row r="998" spans="1:21">
      <c r="A998" s="12"/>
      <c r="B998" s="39"/>
      <c r="C998" s="12"/>
      <c r="D998" s="39"/>
      <c r="E998" s="47"/>
      <c r="F998" s="47"/>
      <c r="G998" s="47"/>
      <c r="H998" s="40"/>
      <c r="I998" s="12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59"/>
      <c r="U998" s="12"/>
    </row>
    <row r="999" spans="1:21">
      <c r="A999" s="12"/>
      <c r="B999" s="39"/>
      <c r="C999" s="12"/>
      <c r="D999" s="39"/>
      <c r="E999" s="47"/>
      <c r="F999" s="47"/>
      <c r="G999" s="47"/>
      <c r="H999" s="40"/>
      <c r="I999" s="12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59"/>
      <c r="U999" s="12"/>
    </row>
    <row r="1000" spans="1:21">
      <c r="A1000" s="12"/>
      <c r="B1000" s="39"/>
      <c r="C1000" s="12"/>
      <c r="D1000" s="39"/>
      <c r="E1000" s="47"/>
      <c r="F1000" s="47"/>
      <c r="G1000" s="47"/>
      <c r="H1000" s="40"/>
      <c r="I1000" s="12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59"/>
      <c r="U1000" s="12"/>
    </row>
    <row r="1001" spans="1:21">
      <c r="A1001" s="12"/>
      <c r="B1001" s="39"/>
      <c r="C1001" s="12"/>
      <c r="D1001" s="39"/>
      <c r="E1001" s="47"/>
      <c r="F1001" s="47"/>
      <c r="G1001" s="47"/>
      <c r="H1001" s="40"/>
      <c r="I1001" s="12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59"/>
      <c r="U1001" s="12"/>
    </row>
    <row r="1002" spans="1:21">
      <c r="A1002" s="12"/>
      <c r="B1002" s="39"/>
      <c r="C1002" s="12"/>
      <c r="D1002" s="39"/>
      <c r="E1002" s="47"/>
      <c r="F1002" s="47"/>
      <c r="G1002" s="47"/>
      <c r="H1002" s="40"/>
      <c r="I1002" s="12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59"/>
      <c r="U1002" s="12"/>
    </row>
    <row r="1003" spans="1:21">
      <c r="A1003" s="12"/>
      <c r="B1003" s="39"/>
      <c r="C1003" s="12"/>
      <c r="D1003" s="39"/>
      <c r="E1003" s="47"/>
      <c r="F1003" s="47"/>
      <c r="G1003" s="47"/>
      <c r="H1003" s="40"/>
      <c r="I1003" s="12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59"/>
      <c r="U1003" s="12"/>
    </row>
    <row r="1004" spans="1:21">
      <c r="A1004" s="12"/>
      <c r="B1004" s="39"/>
      <c r="C1004" s="12"/>
      <c r="D1004" s="39"/>
      <c r="E1004" s="47"/>
      <c r="F1004" s="47"/>
      <c r="G1004" s="47"/>
      <c r="H1004" s="40"/>
      <c r="I1004" s="12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59"/>
      <c r="U1004" s="12"/>
    </row>
    <row r="1005" spans="1:21">
      <c r="A1005" s="12"/>
      <c r="B1005" s="39"/>
      <c r="C1005" s="12"/>
      <c r="D1005" s="39"/>
      <c r="E1005" s="47"/>
      <c r="F1005" s="47"/>
      <c r="G1005" s="47"/>
      <c r="H1005" s="40"/>
      <c r="I1005" s="12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59"/>
      <c r="U1005" s="12"/>
    </row>
    <row r="1006" spans="1:21">
      <c r="A1006" s="12"/>
      <c r="B1006" s="39"/>
      <c r="C1006" s="12"/>
      <c r="D1006" s="39"/>
      <c r="E1006" s="47"/>
      <c r="F1006" s="47"/>
      <c r="G1006" s="47"/>
      <c r="H1006" s="40"/>
      <c r="I1006" s="12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59"/>
      <c r="U1006" s="12"/>
    </row>
    <row r="1007" spans="1:21">
      <c r="A1007" s="12"/>
      <c r="B1007" s="39"/>
      <c r="C1007" s="12"/>
      <c r="D1007" s="39"/>
      <c r="E1007" s="47"/>
      <c r="F1007" s="47"/>
      <c r="G1007" s="47"/>
      <c r="H1007" s="40"/>
      <c r="I1007" s="12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59"/>
      <c r="U1007" s="12"/>
    </row>
    <row r="1008" spans="1:21">
      <c r="A1008" s="12"/>
      <c r="B1008" s="39"/>
      <c r="C1008" s="12"/>
      <c r="D1008" s="39"/>
      <c r="E1008" s="47"/>
      <c r="F1008" s="47"/>
      <c r="G1008" s="47"/>
      <c r="H1008" s="40"/>
      <c r="I1008" s="12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59"/>
      <c r="U1008" s="12"/>
    </row>
    <row r="1009" spans="1:21">
      <c r="A1009" s="12"/>
      <c r="B1009" s="39"/>
      <c r="C1009" s="12"/>
      <c r="D1009" s="39"/>
      <c r="E1009" s="47"/>
      <c r="F1009" s="47"/>
      <c r="G1009" s="47"/>
      <c r="H1009" s="40"/>
      <c r="I1009" s="12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59"/>
      <c r="U1009" s="12"/>
    </row>
    <row r="1010" spans="1:21">
      <c r="A1010" s="12"/>
      <c r="B1010" s="39"/>
      <c r="C1010" s="12"/>
      <c r="D1010" s="39"/>
      <c r="E1010" s="47"/>
      <c r="F1010" s="47"/>
      <c r="G1010" s="47"/>
      <c r="H1010" s="40"/>
      <c r="I1010" s="12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59"/>
      <c r="U1010" s="12"/>
    </row>
    <row r="1011" spans="1:21">
      <c r="A1011" s="12"/>
      <c r="B1011" s="39"/>
      <c r="C1011" s="12"/>
      <c r="D1011" s="39"/>
      <c r="E1011" s="47"/>
      <c r="F1011" s="47"/>
      <c r="G1011" s="47"/>
      <c r="H1011" s="40"/>
      <c r="I1011" s="12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59"/>
      <c r="U1011" s="12"/>
    </row>
    <row r="1012" spans="1:21">
      <c r="A1012" s="12"/>
      <c r="B1012" s="39"/>
      <c r="C1012" s="12"/>
      <c r="D1012" s="39"/>
      <c r="E1012" s="47"/>
      <c r="F1012" s="47"/>
      <c r="G1012" s="47"/>
      <c r="H1012" s="40"/>
      <c r="I1012" s="12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59"/>
      <c r="U1012" s="12"/>
    </row>
    <row r="1013" spans="1:21">
      <c r="A1013" s="12"/>
      <c r="B1013" s="39"/>
      <c r="C1013" s="12"/>
      <c r="D1013" s="39"/>
      <c r="E1013" s="47"/>
      <c r="F1013" s="47"/>
      <c r="G1013" s="47"/>
      <c r="H1013" s="40"/>
      <c r="I1013" s="12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59"/>
      <c r="U1013" s="12"/>
    </row>
    <row r="1014" spans="1:21">
      <c r="A1014" s="12"/>
      <c r="B1014" s="39"/>
      <c r="C1014" s="12"/>
      <c r="D1014" s="39"/>
      <c r="E1014" s="47"/>
      <c r="F1014" s="47"/>
      <c r="G1014" s="47"/>
      <c r="H1014" s="40"/>
      <c r="I1014" s="12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59"/>
      <c r="U1014" s="12"/>
    </row>
    <row r="1015" spans="1:21">
      <c r="A1015" s="12"/>
      <c r="B1015" s="39"/>
      <c r="C1015" s="12"/>
      <c r="D1015" s="39"/>
      <c r="E1015" s="47"/>
      <c r="F1015" s="47"/>
      <c r="G1015" s="47"/>
      <c r="H1015" s="40"/>
      <c r="I1015" s="12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59"/>
      <c r="U1015" s="12"/>
    </row>
    <row r="1016" spans="1:21">
      <c r="A1016" s="12"/>
      <c r="B1016" s="39"/>
      <c r="C1016" s="12"/>
      <c r="D1016" s="39"/>
      <c r="E1016" s="47"/>
      <c r="F1016" s="47"/>
      <c r="G1016" s="47"/>
      <c r="H1016" s="40"/>
      <c r="I1016" s="12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59"/>
      <c r="U1016" s="12"/>
    </row>
    <row r="1017" spans="1:21">
      <c r="A1017" s="12"/>
      <c r="B1017" s="39"/>
      <c r="C1017" s="12"/>
      <c r="D1017" s="39"/>
      <c r="E1017" s="47"/>
      <c r="F1017" s="47"/>
      <c r="G1017" s="47"/>
      <c r="H1017" s="40"/>
      <c r="I1017" s="12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59"/>
      <c r="U1017" s="12"/>
    </row>
    <row r="1018" spans="1:21">
      <c r="A1018" s="12"/>
      <c r="B1018" s="39"/>
      <c r="C1018" s="12"/>
      <c r="D1018" s="39"/>
      <c r="E1018" s="47"/>
      <c r="F1018" s="47"/>
      <c r="G1018" s="47"/>
      <c r="H1018" s="40"/>
      <c r="I1018" s="12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59"/>
      <c r="U1018" s="12"/>
    </row>
    <row r="1019" spans="1:21">
      <c r="A1019" s="12"/>
      <c r="B1019" s="39"/>
      <c r="C1019" s="12"/>
      <c r="D1019" s="39"/>
      <c r="E1019" s="47"/>
      <c r="F1019" s="47"/>
      <c r="G1019" s="47"/>
      <c r="H1019" s="40"/>
      <c r="I1019" s="12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59"/>
      <c r="U1019" s="12"/>
    </row>
    <row r="1020" spans="1:21">
      <c r="A1020" s="12"/>
      <c r="B1020" s="39"/>
      <c r="C1020" s="12"/>
      <c r="D1020" s="39"/>
      <c r="E1020" s="47"/>
      <c r="F1020" s="47"/>
      <c r="G1020" s="47"/>
      <c r="H1020" s="40"/>
      <c r="I1020" s="12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59"/>
      <c r="U1020" s="12"/>
    </row>
    <row r="1021" spans="1:21">
      <c r="A1021" s="12"/>
      <c r="B1021" s="39"/>
      <c r="C1021" s="12"/>
      <c r="D1021" s="39"/>
      <c r="E1021" s="47"/>
      <c r="F1021" s="47"/>
      <c r="G1021" s="47"/>
      <c r="H1021" s="40"/>
      <c r="I1021" s="12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59"/>
      <c r="U1021" s="12"/>
    </row>
    <row r="1022" spans="1:21">
      <c r="A1022" s="12"/>
      <c r="B1022" s="39"/>
      <c r="C1022" s="12"/>
      <c r="D1022" s="39"/>
      <c r="E1022" s="47"/>
      <c r="F1022" s="47"/>
      <c r="G1022" s="47"/>
      <c r="H1022" s="40"/>
      <c r="I1022" s="12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59"/>
      <c r="U1022" s="12"/>
    </row>
    <row r="1023" spans="1:21">
      <c r="A1023" s="12"/>
      <c r="B1023" s="39"/>
      <c r="C1023" s="12"/>
      <c r="D1023" s="39"/>
      <c r="E1023" s="47"/>
      <c r="F1023" s="47"/>
      <c r="G1023" s="47"/>
      <c r="H1023" s="40"/>
      <c r="I1023" s="12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59"/>
      <c r="U1023" s="12"/>
    </row>
    <row r="1024" spans="1:21">
      <c r="A1024" s="12"/>
      <c r="B1024" s="39"/>
      <c r="C1024" s="12"/>
      <c r="D1024" s="39"/>
      <c r="E1024" s="47"/>
      <c r="F1024" s="47"/>
      <c r="G1024" s="47"/>
      <c r="H1024" s="40"/>
      <c r="I1024" s="12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59"/>
      <c r="U1024" s="12"/>
    </row>
    <row r="1025" spans="1:21">
      <c r="A1025" s="12"/>
      <c r="B1025" s="39"/>
      <c r="C1025" s="12"/>
      <c r="D1025" s="39"/>
      <c r="E1025" s="47"/>
      <c r="F1025" s="47"/>
      <c r="G1025" s="47"/>
      <c r="H1025" s="40"/>
      <c r="I1025" s="12"/>
      <c r="J1025" s="47"/>
      <c r="K1025" s="47"/>
      <c r="L1025" s="47"/>
      <c r="M1025" s="47"/>
      <c r="N1025" s="47"/>
      <c r="O1025" s="47"/>
      <c r="P1025" s="47"/>
      <c r="Q1025" s="47"/>
      <c r="R1025" s="47"/>
      <c r="S1025" s="47"/>
      <c r="T1025" s="59"/>
      <c r="U1025" s="12"/>
    </row>
    <row r="1026" spans="1:21">
      <c r="A1026" s="12"/>
      <c r="B1026" s="39"/>
      <c r="C1026" s="12"/>
      <c r="D1026" s="39"/>
      <c r="E1026" s="47"/>
      <c r="F1026" s="47"/>
      <c r="G1026" s="47"/>
      <c r="H1026" s="40"/>
      <c r="I1026" s="12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59"/>
      <c r="U1026" s="12"/>
    </row>
    <row r="1027" spans="1:21">
      <c r="A1027" s="12"/>
      <c r="B1027" s="39"/>
      <c r="C1027" s="12"/>
      <c r="D1027" s="39"/>
      <c r="E1027" s="47"/>
      <c r="F1027" s="47"/>
      <c r="G1027" s="47"/>
      <c r="H1027" s="40"/>
      <c r="I1027" s="12"/>
      <c r="J1027" s="47"/>
      <c r="K1027" s="47"/>
      <c r="L1027" s="47"/>
      <c r="M1027" s="47"/>
      <c r="N1027" s="47"/>
      <c r="O1027" s="47"/>
      <c r="P1027" s="47"/>
      <c r="Q1027" s="47"/>
      <c r="R1027" s="47"/>
      <c r="S1027" s="47"/>
      <c r="T1027" s="59"/>
      <c r="U1027" s="12"/>
    </row>
    <row r="1028" spans="1:21">
      <c r="A1028" s="12"/>
      <c r="B1028" s="39"/>
      <c r="C1028" s="12"/>
      <c r="D1028" s="39"/>
      <c r="E1028" s="47"/>
      <c r="F1028" s="47"/>
      <c r="G1028" s="47"/>
      <c r="H1028" s="40"/>
      <c r="I1028" s="12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59"/>
      <c r="U1028" s="12"/>
    </row>
    <row r="1029" spans="1:21">
      <c r="A1029" s="12"/>
      <c r="B1029" s="39"/>
      <c r="C1029" s="12"/>
      <c r="D1029" s="39"/>
      <c r="E1029" s="47"/>
      <c r="F1029" s="47"/>
      <c r="G1029" s="47"/>
      <c r="H1029" s="40"/>
      <c r="I1029" s="12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59"/>
      <c r="U1029" s="12"/>
    </row>
    <row r="1030" spans="1:21">
      <c r="A1030" s="12"/>
      <c r="B1030" s="39"/>
      <c r="C1030" s="12"/>
      <c r="D1030" s="39"/>
      <c r="E1030" s="47"/>
      <c r="F1030" s="47"/>
      <c r="G1030" s="47"/>
      <c r="H1030" s="40"/>
      <c r="I1030" s="12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59"/>
      <c r="U1030" s="12"/>
    </row>
    <row r="1031" spans="1:21">
      <c r="A1031" s="12"/>
      <c r="B1031" s="39"/>
      <c r="C1031" s="12"/>
      <c r="D1031" s="39"/>
      <c r="E1031" s="47"/>
      <c r="F1031" s="47"/>
      <c r="G1031" s="47"/>
      <c r="H1031" s="40"/>
      <c r="I1031" s="12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59"/>
      <c r="U1031" s="12"/>
    </row>
    <row r="1032" spans="1:21">
      <c r="A1032" s="12"/>
      <c r="B1032" s="39"/>
      <c r="C1032" s="12"/>
      <c r="D1032" s="39"/>
      <c r="E1032" s="47"/>
      <c r="F1032" s="47"/>
      <c r="G1032" s="47"/>
      <c r="H1032" s="40"/>
      <c r="I1032" s="12"/>
      <c r="J1032" s="47"/>
      <c r="K1032" s="47"/>
      <c r="L1032" s="47"/>
      <c r="M1032" s="47"/>
      <c r="N1032" s="47"/>
      <c r="O1032" s="47"/>
      <c r="P1032" s="47"/>
      <c r="Q1032" s="47"/>
      <c r="R1032" s="47"/>
      <c r="S1032" s="47"/>
      <c r="T1032" s="59"/>
      <c r="U1032" s="12"/>
    </row>
    <row r="1033" spans="1:21">
      <c r="A1033" s="12"/>
      <c r="B1033" s="39"/>
      <c r="C1033" s="12"/>
      <c r="D1033" s="39"/>
      <c r="E1033" s="47"/>
      <c r="F1033" s="47"/>
      <c r="G1033" s="47"/>
      <c r="H1033" s="40"/>
      <c r="I1033" s="12"/>
      <c r="J1033" s="47"/>
      <c r="K1033" s="47"/>
      <c r="L1033" s="47"/>
      <c r="M1033" s="47"/>
      <c r="N1033" s="47"/>
      <c r="O1033" s="47"/>
      <c r="P1033" s="47"/>
      <c r="Q1033" s="47"/>
      <c r="R1033" s="47"/>
      <c r="S1033" s="47"/>
      <c r="T1033" s="59"/>
      <c r="U1033" s="12"/>
    </row>
    <row r="1034" spans="1:21">
      <c r="A1034" s="12"/>
      <c r="B1034" s="39"/>
      <c r="C1034" s="12"/>
      <c r="D1034" s="39"/>
      <c r="E1034" s="47"/>
      <c r="F1034" s="47"/>
      <c r="G1034" s="47"/>
      <c r="H1034" s="40"/>
      <c r="I1034" s="12"/>
      <c r="J1034" s="47"/>
      <c r="K1034" s="47"/>
      <c r="L1034" s="47"/>
      <c r="M1034" s="47"/>
      <c r="N1034" s="47"/>
      <c r="O1034" s="47"/>
      <c r="P1034" s="47"/>
      <c r="Q1034" s="47"/>
      <c r="R1034" s="47"/>
      <c r="S1034" s="47"/>
      <c r="T1034" s="59"/>
      <c r="U1034" s="12"/>
    </row>
    <row r="1035" spans="1:21">
      <c r="A1035" s="12"/>
      <c r="B1035" s="39"/>
      <c r="C1035" s="12"/>
      <c r="D1035" s="39"/>
      <c r="E1035" s="47"/>
      <c r="F1035" s="47"/>
      <c r="G1035" s="47"/>
      <c r="H1035" s="40"/>
      <c r="I1035" s="12"/>
      <c r="J1035" s="47"/>
      <c r="K1035" s="47"/>
      <c r="L1035" s="47"/>
      <c r="M1035" s="47"/>
      <c r="N1035" s="47"/>
      <c r="O1035" s="47"/>
      <c r="P1035" s="47"/>
      <c r="Q1035" s="47"/>
      <c r="R1035" s="47"/>
      <c r="S1035" s="47"/>
      <c r="T1035" s="59"/>
      <c r="U1035" s="12"/>
    </row>
    <row r="1036" spans="1:21">
      <c r="A1036" s="12"/>
      <c r="B1036" s="39"/>
      <c r="C1036" s="12"/>
      <c r="D1036" s="39"/>
      <c r="E1036" s="47"/>
      <c r="F1036" s="47"/>
      <c r="G1036" s="47"/>
      <c r="H1036" s="40"/>
      <c r="I1036" s="12"/>
      <c r="J1036" s="47"/>
      <c r="K1036" s="47"/>
      <c r="L1036" s="47"/>
      <c r="M1036" s="47"/>
      <c r="N1036" s="47"/>
      <c r="O1036" s="47"/>
      <c r="P1036" s="47"/>
      <c r="Q1036" s="47"/>
      <c r="R1036" s="47"/>
      <c r="S1036" s="47"/>
      <c r="T1036" s="59"/>
      <c r="U1036" s="12"/>
    </row>
    <row r="1037" spans="1:21">
      <c r="A1037" s="12"/>
      <c r="B1037" s="39"/>
      <c r="C1037" s="12"/>
      <c r="D1037" s="39"/>
      <c r="E1037" s="47"/>
      <c r="F1037" s="47"/>
      <c r="G1037" s="47"/>
      <c r="H1037" s="40"/>
      <c r="I1037" s="12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59"/>
      <c r="U1037" s="12"/>
    </row>
    <row r="1038" spans="1:21">
      <c r="A1038" s="12"/>
      <c r="B1038" s="39"/>
      <c r="C1038" s="12"/>
      <c r="D1038" s="39"/>
      <c r="E1038" s="47"/>
      <c r="F1038" s="47"/>
      <c r="G1038" s="47"/>
      <c r="H1038" s="40"/>
      <c r="I1038" s="12"/>
      <c r="J1038" s="47"/>
      <c r="K1038" s="47"/>
      <c r="L1038" s="47"/>
      <c r="M1038" s="47"/>
      <c r="N1038" s="47"/>
      <c r="O1038" s="47"/>
      <c r="P1038" s="47"/>
      <c r="Q1038" s="47"/>
      <c r="R1038" s="47"/>
      <c r="S1038" s="47"/>
      <c r="T1038" s="59"/>
      <c r="U1038" s="12"/>
    </row>
    <row r="1039" spans="1:21">
      <c r="A1039" s="12"/>
      <c r="B1039" s="39"/>
      <c r="C1039" s="12"/>
      <c r="D1039" s="39"/>
      <c r="E1039" s="47"/>
      <c r="F1039" s="47"/>
      <c r="G1039" s="47"/>
      <c r="H1039" s="40"/>
      <c r="I1039" s="12"/>
      <c r="J1039" s="47"/>
      <c r="K1039" s="47"/>
      <c r="L1039" s="47"/>
      <c r="M1039" s="47"/>
      <c r="N1039" s="47"/>
      <c r="O1039" s="47"/>
      <c r="P1039" s="47"/>
      <c r="Q1039" s="47"/>
      <c r="R1039" s="47"/>
      <c r="S1039" s="47"/>
      <c r="T1039" s="59"/>
      <c r="U1039" s="12"/>
    </row>
    <row r="1040" spans="1:21">
      <c r="A1040" s="12"/>
      <c r="B1040" s="39"/>
      <c r="C1040" s="12"/>
      <c r="D1040" s="39"/>
      <c r="E1040" s="47"/>
      <c r="F1040" s="47"/>
      <c r="G1040" s="47"/>
      <c r="H1040" s="40"/>
      <c r="I1040" s="12"/>
      <c r="J1040" s="47"/>
      <c r="K1040" s="47"/>
      <c r="L1040" s="47"/>
      <c r="M1040" s="47"/>
      <c r="N1040" s="47"/>
      <c r="O1040" s="47"/>
      <c r="P1040" s="47"/>
      <c r="Q1040" s="47"/>
      <c r="R1040" s="47"/>
      <c r="S1040" s="47"/>
      <c r="T1040" s="59"/>
      <c r="U1040" s="12"/>
    </row>
    <row r="1041" spans="1:21">
      <c r="A1041" s="12"/>
      <c r="B1041" s="39"/>
      <c r="C1041" s="12"/>
      <c r="D1041" s="39"/>
      <c r="E1041" s="47"/>
      <c r="F1041" s="47"/>
      <c r="G1041" s="47"/>
      <c r="H1041" s="40"/>
      <c r="I1041" s="12"/>
      <c r="J1041" s="47"/>
      <c r="K1041" s="47"/>
      <c r="L1041" s="47"/>
      <c r="M1041" s="47"/>
      <c r="N1041" s="47"/>
      <c r="O1041" s="47"/>
      <c r="P1041" s="47"/>
      <c r="Q1041" s="47"/>
      <c r="R1041" s="47"/>
      <c r="S1041" s="47"/>
      <c r="T1041" s="59"/>
      <c r="U1041" s="12"/>
    </row>
    <row r="1042" spans="1:21">
      <c r="A1042" s="12"/>
      <c r="B1042" s="39"/>
      <c r="C1042" s="12"/>
      <c r="D1042" s="39"/>
      <c r="E1042" s="47"/>
      <c r="F1042" s="47"/>
      <c r="G1042" s="47"/>
      <c r="H1042" s="40"/>
      <c r="I1042" s="12"/>
      <c r="J1042" s="47"/>
      <c r="K1042" s="47"/>
      <c r="L1042" s="47"/>
      <c r="M1042" s="47"/>
      <c r="N1042" s="47"/>
      <c r="O1042" s="47"/>
      <c r="P1042" s="47"/>
      <c r="Q1042" s="47"/>
      <c r="R1042" s="47"/>
      <c r="S1042" s="47"/>
      <c r="T1042" s="59"/>
      <c r="U1042" s="12"/>
    </row>
    <row r="1043" spans="1:21">
      <c r="A1043" s="12"/>
      <c r="B1043" s="39"/>
      <c r="C1043" s="12"/>
      <c r="D1043" s="39"/>
      <c r="E1043" s="47"/>
      <c r="F1043" s="47"/>
      <c r="G1043" s="47"/>
      <c r="H1043" s="40"/>
      <c r="I1043" s="12"/>
      <c r="J1043" s="47"/>
      <c r="K1043" s="47"/>
      <c r="L1043" s="47"/>
      <c r="M1043" s="47"/>
      <c r="N1043" s="47"/>
      <c r="O1043" s="47"/>
      <c r="P1043" s="47"/>
      <c r="Q1043" s="47"/>
      <c r="R1043" s="47"/>
      <c r="S1043" s="47"/>
      <c r="T1043" s="59"/>
      <c r="U1043" s="12"/>
    </row>
    <row r="1044" spans="1:21">
      <c r="A1044" s="12"/>
      <c r="B1044" s="39"/>
      <c r="C1044" s="12"/>
      <c r="D1044" s="39"/>
      <c r="E1044" s="47"/>
      <c r="F1044" s="47"/>
      <c r="G1044" s="47"/>
      <c r="H1044" s="40"/>
      <c r="I1044" s="12"/>
      <c r="J1044" s="47"/>
      <c r="K1044" s="47"/>
      <c r="L1044" s="47"/>
      <c r="M1044" s="47"/>
      <c r="N1044" s="47"/>
      <c r="O1044" s="47"/>
      <c r="P1044" s="47"/>
      <c r="Q1044" s="47"/>
      <c r="R1044" s="47"/>
      <c r="S1044" s="47"/>
      <c r="T1044" s="59"/>
      <c r="U1044" s="12"/>
    </row>
    <row r="1045" spans="1:21">
      <c r="A1045" s="12"/>
      <c r="B1045" s="39"/>
      <c r="C1045" s="12"/>
      <c r="D1045" s="39"/>
      <c r="E1045" s="47"/>
      <c r="F1045" s="47"/>
      <c r="G1045" s="47"/>
      <c r="H1045" s="40"/>
      <c r="I1045" s="12"/>
      <c r="J1045" s="47"/>
      <c r="K1045" s="47"/>
      <c r="L1045" s="47"/>
      <c r="M1045" s="47"/>
      <c r="N1045" s="47"/>
      <c r="O1045" s="47"/>
      <c r="P1045" s="47"/>
      <c r="Q1045" s="47"/>
      <c r="R1045" s="47"/>
      <c r="S1045" s="47"/>
      <c r="T1045" s="59"/>
      <c r="U1045" s="12"/>
    </row>
    <row r="1046" spans="1:21">
      <c r="A1046" s="12"/>
      <c r="B1046" s="39"/>
      <c r="C1046" s="12"/>
      <c r="D1046" s="39"/>
      <c r="E1046" s="47"/>
      <c r="F1046" s="47"/>
      <c r="G1046" s="47"/>
      <c r="H1046" s="40"/>
      <c r="I1046" s="12"/>
      <c r="J1046" s="47"/>
      <c r="K1046" s="47"/>
      <c r="L1046" s="47"/>
      <c r="M1046" s="47"/>
      <c r="N1046" s="47"/>
      <c r="O1046" s="47"/>
      <c r="P1046" s="47"/>
      <c r="Q1046" s="47"/>
      <c r="R1046" s="47"/>
      <c r="S1046" s="47"/>
      <c r="T1046" s="59"/>
      <c r="U1046" s="12"/>
    </row>
    <row r="1047" spans="1:21">
      <c r="A1047" s="12"/>
      <c r="B1047" s="39"/>
      <c r="C1047" s="12"/>
      <c r="D1047" s="39"/>
      <c r="E1047" s="47"/>
      <c r="F1047" s="47"/>
      <c r="G1047" s="47"/>
      <c r="H1047" s="40"/>
      <c r="I1047" s="12"/>
      <c r="J1047" s="47"/>
      <c r="K1047" s="47"/>
      <c r="L1047" s="47"/>
      <c r="M1047" s="47"/>
      <c r="N1047" s="47"/>
      <c r="O1047" s="47"/>
      <c r="P1047" s="47"/>
      <c r="Q1047" s="47"/>
      <c r="R1047" s="47"/>
      <c r="S1047" s="47"/>
      <c r="T1047" s="59"/>
      <c r="U1047" s="12"/>
    </row>
    <row r="1048" spans="1:21">
      <c r="A1048" s="12"/>
      <c r="B1048" s="39"/>
      <c r="C1048" s="12"/>
      <c r="D1048" s="39"/>
      <c r="E1048" s="47"/>
      <c r="F1048" s="47"/>
      <c r="G1048" s="47"/>
      <c r="H1048" s="40"/>
      <c r="I1048" s="12"/>
      <c r="J1048" s="47"/>
      <c r="K1048" s="47"/>
      <c r="L1048" s="47"/>
      <c r="M1048" s="47"/>
      <c r="N1048" s="47"/>
      <c r="O1048" s="47"/>
      <c r="P1048" s="47"/>
      <c r="Q1048" s="47"/>
      <c r="R1048" s="47"/>
      <c r="S1048" s="47"/>
      <c r="T1048" s="59"/>
      <c r="U1048" s="12"/>
    </row>
    <row r="1049" spans="1:21">
      <c r="A1049" s="12"/>
      <c r="B1049" s="39"/>
      <c r="C1049" s="12"/>
      <c r="D1049" s="39"/>
      <c r="E1049" s="47"/>
      <c r="F1049" s="47"/>
      <c r="G1049" s="47"/>
      <c r="H1049" s="40"/>
      <c r="I1049" s="12"/>
      <c r="J1049" s="47"/>
      <c r="K1049" s="47"/>
      <c r="L1049" s="47"/>
      <c r="M1049" s="47"/>
      <c r="N1049" s="47"/>
      <c r="O1049" s="47"/>
      <c r="P1049" s="47"/>
      <c r="Q1049" s="47"/>
      <c r="R1049" s="47"/>
      <c r="S1049" s="47"/>
      <c r="T1049" s="59"/>
      <c r="U1049" s="12"/>
    </row>
    <row r="1050" spans="1:21">
      <c r="A1050" s="12"/>
      <c r="B1050" s="39"/>
      <c r="C1050" s="12"/>
      <c r="D1050" s="39"/>
      <c r="E1050" s="47"/>
      <c r="F1050" s="47"/>
      <c r="G1050" s="47"/>
      <c r="H1050" s="40"/>
      <c r="I1050" s="12"/>
      <c r="J1050" s="47"/>
      <c r="K1050" s="47"/>
      <c r="L1050" s="47"/>
      <c r="M1050" s="47"/>
      <c r="N1050" s="47"/>
      <c r="O1050" s="47"/>
      <c r="P1050" s="47"/>
      <c r="Q1050" s="47"/>
      <c r="R1050" s="47"/>
      <c r="S1050" s="47"/>
      <c r="T1050" s="59"/>
      <c r="U1050" s="12"/>
    </row>
    <row r="1051" spans="1:21">
      <c r="A1051" s="12"/>
      <c r="B1051" s="39"/>
      <c r="C1051" s="12"/>
      <c r="D1051" s="39"/>
      <c r="E1051" s="47"/>
      <c r="F1051" s="47"/>
      <c r="G1051" s="47"/>
      <c r="H1051" s="40"/>
      <c r="I1051" s="12"/>
      <c r="J1051" s="47"/>
      <c r="K1051" s="47"/>
      <c r="L1051" s="47"/>
      <c r="M1051" s="47"/>
      <c r="N1051" s="47"/>
      <c r="O1051" s="47"/>
      <c r="P1051" s="47"/>
      <c r="Q1051" s="47"/>
      <c r="R1051" s="47"/>
      <c r="S1051" s="47"/>
      <c r="T1051" s="59"/>
      <c r="U1051" s="12"/>
    </row>
    <row r="1052" spans="1:21">
      <c r="A1052" s="12"/>
      <c r="B1052" s="39"/>
      <c r="C1052" s="12"/>
      <c r="D1052" s="39"/>
      <c r="E1052" s="47"/>
      <c r="F1052" s="47"/>
      <c r="G1052" s="47"/>
      <c r="H1052" s="40"/>
      <c r="I1052" s="12"/>
      <c r="J1052" s="47"/>
      <c r="K1052" s="47"/>
      <c r="L1052" s="47"/>
      <c r="M1052" s="47"/>
      <c r="N1052" s="47"/>
      <c r="O1052" s="47"/>
      <c r="P1052" s="47"/>
      <c r="Q1052" s="47"/>
      <c r="R1052" s="47"/>
      <c r="S1052" s="47"/>
      <c r="T1052" s="59"/>
      <c r="U1052" s="12"/>
    </row>
    <row r="1053" spans="1:21">
      <c r="A1053" s="12"/>
      <c r="B1053" s="39"/>
      <c r="C1053" s="12"/>
      <c r="D1053" s="39"/>
      <c r="E1053" s="47"/>
      <c r="F1053" s="47"/>
      <c r="G1053" s="47"/>
      <c r="H1053" s="40"/>
      <c r="I1053" s="12"/>
      <c r="J1053" s="47"/>
      <c r="K1053" s="47"/>
      <c r="L1053" s="47"/>
      <c r="M1053" s="47"/>
      <c r="N1053" s="47"/>
      <c r="O1053" s="47"/>
      <c r="P1053" s="47"/>
      <c r="Q1053" s="47"/>
      <c r="R1053" s="47"/>
      <c r="S1053" s="47"/>
      <c r="T1053" s="59"/>
      <c r="U1053" s="12"/>
    </row>
    <row r="1054" spans="1:21">
      <c r="A1054" s="12"/>
      <c r="B1054" s="39"/>
      <c r="C1054" s="12"/>
      <c r="D1054" s="39"/>
      <c r="E1054" s="47"/>
      <c r="F1054" s="47"/>
      <c r="G1054" s="47"/>
      <c r="H1054" s="40"/>
      <c r="I1054" s="12"/>
      <c r="J1054" s="47"/>
      <c r="K1054" s="47"/>
      <c r="L1054" s="47"/>
      <c r="M1054" s="47"/>
      <c r="N1054" s="47"/>
      <c r="O1054" s="47"/>
      <c r="P1054" s="47"/>
      <c r="Q1054" s="47"/>
      <c r="R1054" s="47"/>
      <c r="S1054" s="47"/>
      <c r="T1054" s="59"/>
      <c r="U1054" s="12"/>
    </row>
    <row r="1055" spans="1:21">
      <c r="A1055" s="12"/>
      <c r="B1055" s="39"/>
      <c r="C1055" s="12"/>
      <c r="D1055" s="39"/>
      <c r="E1055" s="47"/>
      <c r="F1055" s="47"/>
      <c r="G1055" s="47"/>
      <c r="H1055" s="40"/>
      <c r="I1055" s="12"/>
      <c r="J1055" s="47"/>
      <c r="K1055" s="47"/>
      <c r="L1055" s="47"/>
      <c r="M1055" s="47"/>
      <c r="N1055" s="47"/>
      <c r="O1055" s="47"/>
      <c r="P1055" s="47"/>
      <c r="Q1055" s="47"/>
      <c r="R1055" s="47"/>
      <c r="S1055" s="47"/>
      <c r="T1055" s="59"/>
      <c r="U1055" s="12"/>
    </row>
    <row r="1056" spans="1:21">
      <c r="A1056" s="12"/>
      <c r="B1056" s="39"/>
      <c r="C1056" s="12"/>
      <c r="D1056" s="39"/>
      <c r="E1056" s="47"/>
      <c r="F1056" s="47"/>
      <c r="G1056" s="47"/>
      <c r="H1056" s="40"/>
      <c r="I1056" s="12"/>
      <c r="J1056" s="47"/>
      <c r="K1056" s="47"/>
      <c r="L1056" s="47"/>
      <c r="M1056" s="47"/>
      <c r="N1056" s="47"/>
      <c r="O1056" s="47"/>
      <c r="P1056" s="47"/>
      <c r="Q1056" s="47"/>
      <c r="R1056" s="47"/>
      <c r="S1056" s="47"/>
      <c r="T1056" s="59"/>
      <c r="U1056" s="12"/>
    </row>
    <row r="1057" spans="1:21">
      <c r="A1057" s="12"/>
      <c r="B1057" s="39"/>
      <c r="C1057" s="12"/>
      <c r="D1057" s="39"/>
      <c r="E1057" s="47"/>
      <c r="F1057" s="47"/>
      <c r="G1057" s="47"/>
      <c r="H1057" s="40"/>
      <c r="I1057" s="12"/>
      <c r="J1057" s="47"/>
      <c r="K1057" s="47"/>
      <c r="L1057" s="47"/>
      <c r="M1057" s="47"/>
      <c r="N1057" s="47"/>
      <c r="O1057" s="47"/>
      <c r="P1057" s="47"/>
      <c r="Q1057" s="47"/>
      <c r="R1057" s="47"/>
      <c r="S1057" s="47"/>
      <c r="T1057" s="59"/>
      <c r="U1057" s="12"/>
    </row>
    <row r="1058" spans="1:21">
      <c r="A1058" s="12"/>
      <c r="B1058" s="39"/>
      <c r="C1058" s="12"/>
      <c r="D1058" s="39"/>
      <c r="E1058" s="47"/>
      <c r="F1058" s="47"/>
      <c r="G1058" s="47"/>
      <c r="H1058" s="40"/>
      <c r="I1058" s="12"/>
      <c r="J1058" s="47"/>
      <c r="K1058" s="47"/>
      <c r="L1058" s="47"/>
      <c r="M1058" s="47"/>
      <c r="N1058" s="47"/>
      <c r="O1058" s="47"/>
      <c r="P1058" s="47"/>
      <c r="Q1058" s="47"/>
      <c r="R1058" s="47"/>
      <c r="S1058" s="47"/>
      <c r="T1058" s="59"/>
      <c r="U1058" s="12"/>
    </row>
    <row r="1059" spans="1:21">
      <c r="A1059" s="12"/>
      <c r="B1059" s="39"/>
      <c r="C1059" s="12"/>
      <c r="D1059" s="39"/>
      <c r="E1059" s="47"/>
      <c r="F1059" s="47"/>
      <c r="G1059" s="47"/>
      <c r="H1059" s="40"/>
      <c r="I1059" s="12"/>
      <c r="J1059" s="47"/>
      <c r="K1059" s="47"/>
      <c r="L1059" s="47"/>
      <c r="M1059" s="47"/>
      <c r="N1059" s="47"/>
      <c r="O1059" s="47"/>
      <c r="P1059" s="47"/>
      <c r="Q1059" s="47"/>
      <c r="R1059" s="47"/>
      <c r="S1059" s="47"/>
      <c r="T1059" s="59"/>
      <c r="U1059" s="12"/>
    </row>
    <row r="1060" spans="1:21">
      <c r="A1060" s="12"/>
      <c r="B1060" s="39"/>
      <c r="C1060" s="12"/>
      <c r="D1060" s="39"/>
      <c r="E1060" s="47"/>
      <c r="F1060" s="47"/>
      <c r="G1060" s="47"/>
      <c r="H1060" s="40"/>
      <c r="I1060" s="12"/>
      <c r="J1060" s="47"/>
      <c r="K1060" s="47"/>
      <c r="L1060" s="47"/>
      <c r="M1060" s="47"/>
      <c r="N1060" s="47"/>
      <c r="O1060" s="47"/>
      <c r="P1060" s="47"/>
      <c r="Q1060" s="47"/>
      <c r="R1060" s="47"/>
      <c r="S1060" s="47"/>
      <c r="T1060" s="59"/>
      <c r="U1060" s="12"/>
    </row>
    <row r="1061" spans="1:21">
      <c r="A1061" s="12"/>
      <c r="B1061" s="39"/>
      <c r="C1061" s="12"/>
      <c r="D1061" s="39"/>
      <c r="E1061" s="47"/>
      <c r="F1061" s="47"/>
      <c r="G1061" s="47"/>
      <c r="H1061" s="40"/>
      <c r="I1061" s="12"/>
      <c r="J1061" s="47"/>
      <c r="K1061" s="47"/>
      <c r="L1061" s="47"/>
      <c r="M1061" s="47"/>
      <c r="N1061" s="47"/>
      <c r="O1061" s="47"/>
      <c r="P1061" s="47"/>
      <c r="Q1061" s="47"/>
      <c r="R1061" s="47"/>
      <c r="S1061" s="47"/>
      <c r="T1061" s="59"/>
      <c r="U1061" s="12"/>
    </row>
    <row r="1062" spans="1:21">
      <c r="A1062" s="12"/>
      <c r="B1062" s="39"/>
      <c r="C1062" s="12"/>
      <c r="D1062" s="39"/>
      <c r="E1062" s="47"/>
      <c r="F1062" s="47"/>
      <c r="G1062" s="47"/>
      <c r="H1062" s="40"/>
      <c r="I1062" s="12"/>
      <c r="J1062" s="47"/>
      <c r="K1062" s="47"/>
      <c r="L1062" s="47"/>
      <c r="M1062" s="47"/>
      <c r="N1062" s="47"/>
      <c r="O1062" s="47"/>
      <c r="P1062" s="47"/>
      <c r="Q1062" s="47"/>
      <c r="R1062" s="47"/>
      <c r="S1062" s="47"/>
      <c r="T1062" s="59"/>
      <c r="U1062" s="12"/>
    </row>
    <row r="1063" spans="1:21">
      <c r="A1063" s="12"/>
      <c r="B1063" s="39"/>
      <c r="C1063" s="12"/>
      <c r="D1063" s="39"/>
      <c r="E1063" s="47"/>
      <c r="F1063" s="47"/>
      <c r="G1063" s="47"/>
      <c r="H1063" s="40"/>
      <c r="I1063" s="12"/>
      <c r="J1063" s="47"/>
      <c r="K1063" s="47"/>
      <c r="L1063" s="47"/>
      <c r="M1063" s="47"/>
      <c r="N1063" s="47"/>
      <c r="O1063" s="47"/>
      <c r="P1063" s="47"/>
      <c r="Q1063" s="47"/>
      <c r="R1063" s="47"/>
      <c r="S1063" s="47"/>
      <c r="T1063" s="59"/>
      <c r="U1063" s="12"/>
    </row>
    <row r="1064" spans="1:21">
      <c r="A1064" s="12"/>
      <c r="B1064" s="39"/>
      <c r="C1064" s="12"/>
      <c r="D1064" s="39"/>
      <c r="E1064" s="47"/>
      <c r="F1064" s="47"/>
      <c r="G1064" s="47"/>
      <c r="H1064" s="40"/>
      <c r="I1064" s="12"/>
      <c r="J1064" s="47"/>
      <c r="K1064" s="47"/>
      <c r="L1064" s="47"/>
      <c r="M1064" s="47"/>
      <c r="N1064" s="47"/>
      <c r="O1064" s="47"/>
      <c r="P1064" s="47"/>
      <c r="Q1064" s="47"/>
      <c r="R1064" s="47"/>
      <c r="S1064" s="47"/>
      <c r="T1064" s="59"/>
      <c r="U1064" s="12"/>
    </row>
    <row r="1065" spans="1:21">
      <c r="A1065" s="12"/>
      <c r="B1065" s="39"/>
      <c r="C1065" s="12"/>
      <c r="D1065" s="39"/>
      <c r="E1065" s="47"/>
      <c r="F1065" s="47"/>
      <c r="G1065" s="47"/>
      <c r="H1065" s="40"/>
      <c r="I1065" s="12"/>
      <c r="J1065" s="47"/>
      <c r="K1065" s="47"/>
      <c r="L1065" s="47"/>
      <c r="M1065" s="47"/>
      <c r="N1065" s="47"/>
      <c r="O1065" s="47"/>
      <c r="P1065" s="47"/>
      <c r="Q1065" s="47"/>
      <c r="R1065" s="47"/>
      <c r="S1065" s="47"/>
      <c r="T1065" s="59"/>
      <c r="U1065" s="12"/>
    </row>
    <row r="1066" spans="1:21">
      <c r="A1066" s="12"/>
      <c r="B1066" s="39"/>
      <c r="C1066" s="12"/>
      <c r="D1066" s="39"/>
      <c r="E1066" s="47"/>
      <c r="F1066" s="47"/>
      <c r="G1066" s="47"/>
      <c r="H1066" s="40"/>
      <c r="I1066" s="12"/>
      <c r="J1066" s="47"/>
      <c r="K1066" s="47"/>
      <c r="L1066" s="47"/>
      <c r="M1066" s="47"/>
      <c r="N1066" s="47"/>
      <c r="O1066" s="47"/>
      <c r="P1066" s="47"/>
      <c r="Q1066" s="47"/>
      <c r="R1066" s="47"/>
      <c r="S1066" s="47"/>
      <c r="T1066" s="59"/>
      <c r="U1066" s="12"/>
    </row>
    <row r="1067" spans="1:21">
      <c r="A1067" s="12"/>
      <c r="B1067" s="39"/>
      <c r="C1067" s="12"/>
      <c r="D1067" s="39"/>
      <c r="E1067" s="47"/>
      <c r="F1067" s="47"/>
      <c r="G1067" s="47"/>
      <c r="H1067" s="40"/>
      <c r="I1067" s="12"/>
      <c r="J1067" s="47"/>
      <c r="K1067" s="47"/>
      <c r="L1067" s="47"/>
      <c r="M1067" s="47"/>
      <c r="N1067" s="47"/>
      <c r="O1067" s="47"/>
      <c r="P1067" s="47"/>
      <c r="Q1067" s="47"/>
      <c r="R1067" s="47"/>
      <c r="S1067" s="47"/>
      <c r="T1067" s="59"/>
      <c r="U1067" s="12"/>
    </row>
    <row r="1068" spans="1:21">
      <c r="A1068" s="12"/>
      <c r="B1068" s="39"/>
      <c r="C1068" s="12"/>
      <c r="D1068" s="39"/>
      <c r="E1068" s="47"/>
      <c r="F1068" s="47"/>
      <c r="G1068" s="47"/>
      <c r="H1068" s="40"/>
      <c r="I1068" s="12"/>
      <c r="J1068" s="47"/>
      <c r="K1068" s="47"/>
      <c r="L1068" s="47"/>
      <c r="M1068" s="47"/>
      <c r="N1068" s="47"/>
      <c r="O1068" s="47"/>
      <c r="P1068" s="47"/>
      <c r="Q1068" s="47"/>
      <c r="R1068" s="47"/>
      <c r="S1068" s="47"/>
      <c r="T1068" s="59"/>
      <c r="U1068" s="12"/>
    </row>
    <row r="1069" spans="1:21">
      <c r="A1069" s="12"/>
      <c r="B1069" s="39"/>
      <c r="C1069" s="12"/>
      <c r="D1069" s="39"/>
      <c r="E1069" s="47"/>
      <c r="F1069" s="47"/>
      <c r="G1069" s="47"/>
      <c r="H1069" s="40"/>
      <c r="I1069" s="12"/>
      <c r="J1069" s="47"/>
      <c r="K1069" s="47"/>
      <c r="L1069" s="47"/>
      <c r="M1069" s="47"/>
      <c r="N1069" s="47"/>
      <c r="O1069" s="47"/>
      <c r="P1069" s="47"/>
      <c r="Q1069" s="47"/>
      <c r="R1069" s="47"/>
      <c r="S1069" s="47"/>
      <c r="T1069" s="59"/>
      <c r="U1069" s="12"/>
    </row>
    <row r="1070" spans="1:21">
      <c r="A1070" s="12"/>
      <c r="B1070" s="39"/>
      <c r="C1070" s="12"/>
      <c r="D1070" s="39"/>
      <c r="E1070" s="47"/>
      <c r="F1070" s="47"/>
      <c r="G1070" s="47"/>
      <c r="H1070" s="40"/>
      <c r="I1070" s="12"/>
      <c r="J1070" s="47"/>
      <c r="K1070" s="47"/>
      <c r="L1070" s="47"/>
      <c r="M1070" s="47"/>
      <c r="N1070" s="47"/>
      <c r="O1070" s="47"/>
      <c r="P1070" s="47"/>
      <c r="Q1070" s="47"/>
      <c r="R1070" s="47"/>
      <c r="S1070" s="47"/>
      <c r="T1070" s="59"/>
      <c r="U1070" s="12"/>
    </row>
    <row r="1071" spans="1:21">
      <c r="A1071" s="12"/>
      <c r="B1071" s="39"/>
      <c r="C1071" s="12"/>
      <c r="D1071" s="39"/>
      <c r="E1071" s="47"/>
      <c r="F1071" s="47"/>
      <c r="G1071" s="47"/>
      <c r="H1071" s="40"/>
      <c r="I1071" s="12"/>
      <c r="J1071" s="47"/>
      <c r="K1071" s="47"/>
      <c r="L1071" s="47"/>
      <c r="M1071" s="47"/>
      <c r="N1071" s="47"/>
      <c r="O1071" s="47"/>
      <c r="P1071" s="47"/>
      <c r="Q1071" s="47"/>
      <c r="R1071" s="47"/>
      <c r="S1071" s="47"/>
      <c r="T1071" s="59"/>
      <c r="U1071" s="12"/>
    </row>
    <row r="1072" spans="1:21">
      <c r="A1072" s="12"/>
      <c r="B1072" s="39"/>
      <c r="C1072" s="12"/>
      <c r="D1072" s="39"/>
      <c r="E1072" s="47"/>
      <c r="F1072" s="47"/>
      <c r="G1072" s="47"/>
      <c r="H1072" s="40"/>
      <c r="I1072" s="12"/>
      <c r="J1072" s="47"/>
      <c r="K1072" s="47"/>
      <c r="L1072" s="47"/>
      <c r="M1072" s="47"/>
      <c r="N1072" s="47"/>
      <c r="O1072" s="47"/>
      <c r="P1072" s="47"/>
      <c r="Q1072" s="47"/>
      <c r="R1072" s="47"/>
      <c r="S1072" s="47"/>
      <c r="T1072" s="59"/>
      <c r="U1072" s="12"/>
    </row>
    <row r="1073" spans="1:21">
      <c r="A1073" s="12"/>
      <c r="B1073" s="39"/>
      <c r="C1073" s="12"/>
      <c r="D1073" s="39"/>
      <c r="E1073" s="47"/>
      <c r="F1073" s="47"/>
      <c r="G1073" s="47"/>
      <c r="H1073" s="40"/>
      <c r="I1073" s="12"/>
      <c r="J1073" s="47"/>
      <c r="K1073" s="47"/>
      <c r="L1073" s="47"/>
      <c r="M1073" s="47"/>
      <c r="N1073" s="47"/>
      <c r="O1073" s="47"/>
      <c r="P1073" s="47"/>
      <c r="Q1073" s="47"/>
      <c r="R1073" s="47"/>
      <c r="S1073" s="47"/>
      <c r="T1073" s="59"/>
      <c r="U1073" s="12"/>
    </row>
    <row r="1074" spans="1:21">
      <c r="A1074" s="12"/>
      <c r="B1074" s="39"/>
      <c r="C1074" s="12"/>
      <c r="D1074" s="39"/>
      <c r="E1074" s="47"/>
      <c r="F1074" s="47"/>
      <c r="G1074" s="47"/>
      <c r="H1074" s="40"/>
      <c r="I1074" s="12"/>
      <c r="J1074" s="47"/>
      <c r="K1074" s="47"/>
      <c r="L1074" s="47"/>
      <c r="M1074" s="47"/>
      <c r="N1074" s="47"/>
      <c r="O1074" s="47"/>
      <c r="P1074" s="47"/>
      <c r="Q1074" s="47"/>
      <c r="R1074" s="47"/>
      <c r="S1074" s="47"/>
      <c r="T1074" s="59"/>
      <c r="U1074" s="12"/>
    </row>
    <row r="1075" spans="1:21">
      <c r="A1075" s="12"/>
      <c r="B1075" s="39"/>
      <c r="C1075" s="12"/>
      <c r="D1075" s="39"/>
      <c r="E1075" s="47"/>
      <c r="F1075" s="47"/>
      <c r="G1075" s="47"/>
      <c r="H1075" s="40"/>
      <c r="I1075" s="12"/>
      <c r="J1075" s="47"/>
      <c r="K1075" s="47"/>
      <c r="L1075" s="47"/>
      <c r="M1075" s="47"/>
      <c r="N1075" s="47"/>
      <c r="O1075" s="47"/>
      <c r="P1075" s="47"/>
      <c r="Q1075" s="47"/>
      <c r="R1075" s="47"/>
      <c r="S1075" s="47"/>
      <c r="T1075" s="59"/>
      <c r="U1075" s="12"/>
    </row>
    <row r="1076" spans="1:21">
      <c r="A1076" s="12"/>
      <c r="B1076" s="39"/>
      <c r="C1076" s="12"/>
      <c r="D1076" s="39"/>
      <c r="E1076" s="47"/>
      <c r="F1076" s="47"/>
      <c r="G1076" s="47"/>
      <c r="H1076" s="40"/>
      <c r="I1076" s="12"/>
      <c r="J1076" s="47"/>
      <c r="K1076" s="47"/>
      <c r="L1076" s="47"/>
      <c r="M1076" s="47"/>
      <c r="N1076" s="47"/>
      <c r="O1076" s="47"/>
      <c r="P1076" s="47"/>
      <c r="Q1076" s="47"/>
      <c r="R1076" s="47"/>
      <c r="S1076" s="47"/>
      <c r="T1076" s="59"/>
      <c r="U1076" s="12"/>
    </row>
    <row r="1077" spans="1:21">
      <c r="A1077" s="12"/>
      <c r="B1077" s="39"/>
      <c r="C1077" s="12"/>
      <c r="D1077" s="39"/>
      <c r="E1077" s="47"/>
      <c r="F1077" s="47"/>
      <c r="G1077" s="47"/>
      <c r="H1077" s="40"/>
      <c r="I1077" s="12"/>
      <c r="J1077" s="47"/>
      <c r="K1077" s="47"/>
      <c r="L1077" s="47"/>
      <c r="M1077" s="47"/>
      <c r="N1077" s="47"/>
      <c r="O1077" s="47"/>
      <c r="P1077" s="47"/>
      <c r="Q1077" s="47"/>
      <c r="R1077" s="47"/>
      <c r="S1077" s="47"/>
      <c r="T1077" s="59"/>
      <c r="U1077" s="12"/>
    </row>
    <row r="1078" spans="1:21">
      <c r="A1078" s="12"/>
      <c r="B1078" s="39"/>
      <c r="C1078" s="12"/>
      <c r="D1078" s="39"/>
      <c r="E1078" s="47"/>
      <c r="F1078" s="47"/>
      <c r="G1078" s="47"/>
      <c r="H1078" s="40"/>
      <c r="I1078" s="12"/>
      <c r="J1078" s="47"/>
      <c r="K1078" s="47"/>
      <c r="L1078" s="47"/>
      <c r="M1078" s="47"/>
      <c r="N1078" s="47"/>
      <c r="O1078" s="47"/>
      <c r="P1078" s="47"/>
      <c r="Q1078" s="47"/>
      <c r="R1078" s="47"/>
      <c r="S1078" s="47"/>
      <c r="T1078" s="59"/>
      <c r="U1078" s="12"/>
    </row>
    <row r="1079" spans="1:21">
      <c r="A1079" s="12"/>
      <c r="B1079" s="39"/>
      <c r="C1079" s="12"/>
      <c r="D1079" s="39"/>
      <c r="E1079" s="47"/>
      <c r="F1079" s="47"/>
      <c r="G1079" s="47"/>
      <c r="H1079" s="40"/>
      <c r="I1079" s="12"/>
      <c r="J1079" s="47"/>
      <c r="K1079" s="47"/>
      <c r="L1079" s="47"/>
      <c r="M1079" s="47"/>
      <c r="N1079" s="47"/>
      <c r="O1079" s="47"/>
      <c r="P1079" s="47"/>
      <c r="Q1079" s="47"/>
      <c r="R1079" s="47"/>
      <c r="S1079" s="47"/>
      <c r="T1079" s="59"/>
      <c r="U1079" s="12"/>
    </row>
    <row r="1080" spans="1:21">
      <c r="A1080" s="12"/>
      <c r="B1080" s="39"/>
      <c r="C1080" s="12"/>
      <c r="D1080" s="39"/>
      <c r="E1080" s="47"/>
      <c r="F1080" s="47"/>
      <c r="G1080" s="47"/>
      <c r="H1080" s="40"/>
      <c r="I1080" s="12"/>
      <c r="J1080" s="47"/>
      <c r="K1080" s="47"/>
      <c r="L1080" s="47"/>
      <c r="M1080" s="47"/>
      <c r="N1080" s="47"/>
      <c r="O1080" s="47"/>
      <c r="P1080" s="47"/>
      <c r="Q1080" s="47"/>
      <c r="R1080" s="47"/>
      <c r="S1080" s="47"/>
      <c r="T1080" s="59"/>
      <c r="U1080" s="12"/>
    </row>
    <row r="1081" spans="1:21">
      <c r="A1081" s="12"/>
      <c r="B1081" s="39"/>
      <c r="C1081" s="12"/>
      <c r="D1081" s="39"/>
      <c r="E1081" s="47"/>
      <c r="F1081" s="47"/>
      <c r="G1081" s="47"/>
      <c r="H1081" s="40"/>
      <c r="I1081" s="12"/>
      <c r="J1081" s="47"/>
      <c r="K1081" s="47"/>
      <c r="L1081" s="47"/>
      <c r="M1081" s="47"/>
      <c r="N1081" s="47"/>
      <c r="O1081" s="47"/>
      <c r="P1081" s="47"/>
      <c r="Q1081" s="47"/>
      <c r="R1081" s="47"/>
      <c r="S1081" s="47"/>
      <c r="T1081" s="59"/>
      <c r="U1081" s="12"/>
    </row>
    <row r="1082" spans="1:21">
      <c r="A1082" s="12"/>
      <c r="B1082" s="39"/>
      <c r="C1082" s="12"/>
      <c r="D1082" s="39"/>
      <c r="E1082" s="47"/>
      <c r="F1082" s="47"/>
      <c r="G1082" s="47"/>
      <c r="H1082" s="40"/>
      <c r="I1082" s="12"/>
      <c r="J1082" s="47"/>
      <c r="K1082" s="47"/>
      <c r="L1082" s="47"/>
      <c r="M1082" s="47"/>
      <c r="N1082" s="47"/>
      <c r="O1082" s="47"/>
      <c r="P1082" s="47"/>
      <c r="Q1082" s="47"/>
      <c r="R1082" s="47"/>
      <c r="S1082" s="47"/>
      <c r="T1082" s="59"/>
      <c r="U1082" s="12"/>
    </row>
    <row r="1083" spans="1:21">
      <c r="A1083" s="12"/>
      <c r="B1083" s="39"/>
      <c r="C1083" s="12"/>
      <c r="D1083" s="39"/>
      <c r="E1083" s="47"/>
      <c r="F1083" s="47"/>
      <c r="G1083" s="47"/>
      <c r="H1083" s="40"/>
      <c r="I1083" s="12"/>
      <c r="J1083" s="47"/>
      <c r="K1083" s="47"/>
      <c r="L1083" s="47"/>
      <c r="M1083" s="47"/>
      <c r="N1083" s="47"/>
      <c r="O1083" s="47"/>
      <c r="P1083" s="47"/>
      <c r="Q1083" s="47"/>
      <c r="R1083" s="47"/>
      <c r="S1083" s="47"/>
      <c r="T1083" s="59"/>
      <c r="U1083" s="12"/>
    </row>
    <row r="1084" spans="1:21">
      <c r="A1084" s="12"/>
      <c r="B1084" s="39"/>
      <c r="C1084" s="12"/>
      <c r="D1084" s="39"/>
      <c r="E1084" s="47"/>
      <c r="F1084" s="47"/>
      <c r="G1084" s="47"/>
      <c r="H1084" s="40"/>
      <c r="I1084" s="12"/>
      <c r="J1084" s="47"/>
      <c r="K1084" s="47"/>
      <c r="L1084" s="47"/>
      <c r="M1084" s="47"/>
      <c r="N1084" s="47"/>
      <c r="O1084" s="47"/>
      <c r="P1084" s="47"/>
      <c r="Q1084" s="47"/>
      <c r="R1084" s="47"/>
      <c r="S1084" s="47"/>
      <c r="T1084" s="59"/>
      <c r="U1084" s="12"/>
    </row>
    <row r="1085" spans="1:21">
      <c r="A1085" s="12"/>
      <c r="B1085" s="39"/>
      <c r="C1085" s="12"/>
      <c r="D1085" s="39"/>
      <c r="E1085" s="47"/>
      <c r="F1085" s="47"/>
      <c r="G1085" s="47"/>
      <c r="H1085" s="40"/>
      <c r="I1085" s="12"/>
      <c r="J1085" s="47"/>
      <c r="K1085" s="47"/>
      <c r="L1085" s="47"/>
      <c r="M1085" s="47"/>
      <c r="N1085" s="47"/>
      <c r="O1085" s="47"/>
      <c r="P1085" s="47"/>
      <c r="Q1085" s="47"/>
      <c r="R1085" s="47"/>
      <c r="S1085" s="47"/>
      <c r="T1085" s="59"/>
      <c r="U1085" s="12"/>
    </row>
    <row r="1086" spans="1:21">
      <c r="A1086" s="12"/>
      <c r="B1086" s="39"/>
      <c r="C1086" s="12"/>
      <c r="D1086" s="39"/>
      <c r="E1086" s="47"/>
      <c r="F1086" s="47"/>
      <c r="G1086" s="47"/>
      <c r="H1086" s="40"/>
      <c r="I1086" s="12"/>
      <c r="J1086" s="47"/>
      <c r="K1086" s="47"/>
      <c r="L1086" s="47"/>
      <c r="M1086" s="47"/>
      <c r="N1086" s="47"/>
      <c r="O1086" s="47"/>
      <c r="P1086" s="47"/>
      <c r="Q1086" s="47"/>
      <c r="R1086" s="47"/>
      <c r="S1086" s="47"/>
      <c r="T1086" s="59"/>
      <c r="U1086" s="12"/>
    </row>
    <row r="1087" spans="1:21">
      <c r="A1087" s="12"/>
      <c r="B1087" s="39"/>
      <c r="C1087" s="12"/>
      <c r="D1087" s="39"/>
      <c r="E1087" s="47"/>
      <c r="F1087" s="47"/>
      <c r="G1087" s="47"/>
      <c r="H1087" s="40"/>
      <c r="I1087" s="12"/>
      <c r="J1087" s="47"/>
      <c r="K1087" s="47"/>
      <c r="L1087" s="47"/>
      <c r="M1087" s="47"/>
      <c r="N1087" s="47"/>
      <c r="O1087" s="47"/>
      <c r="P1087" s="47"/>
      <c r="Q1087" s="47"/>
      <c r="R1087" s="47"/>
      <c r="S1087" s="47"/>
      <c r="T1087" s="59"/>
      <c r="U1087" s="12"/>
    </row>
    <row r="1088" spans="1:21">
      <c r="A1088" s="12"/>
      <c r="B1088" s="39"/>
      <c r="C1088" s="12"/>
      <c r="D1088" s="39"/>
      <c r="E1088" s="47"/>
      <c r="F1088" s="47"/>
      <c r="G1088" s="47"/>
      <c r="H1088" s="40"/>
      <c r="I1088" s="12"/>
      <c r="J1088" s="47"/>
      <c r="K1088" s="47"/>
      <c r="L1088" s="47"/>
      <c r="M1088" s="47"/>
      <c r="N1088" s="47"/>
      <c r="O1088" s="47"/>
      <c r="P1088" s="47"/>
      <c r="Q1088" s="47"/>
      <c r="R1088" s="47"/>
      <c r="S1088" s="47"/>
      <c r="T1088" s="59"/>
      <c r="U1088" s="12"/>
    </row>
    <row r="1089" spans="1:21">
      <c r="A1089" s="12"/>
      <c r="B1089" s="39"/>
      <c r="C1089" s="12"/>
      <c r="D1089" s="39"/>
      <c r="E1089" s="47"/>
      <c r="F1089" s="47"/>
      <c r="G1089" s="47"/>
      <c r="H1089" s="40"/>
      <c r="I1089" s="12"/>
      <c r="J1089" s="47"/>
      <c r="K1089" s="47"/>
      <c r="L1089" s="47"/>
      <c r="M1089" s="47"/>
      <c r="N1089" s="47"/>
      <c r="O1089" s="47"/>
      <c r="P1089" s="47"/>
      <c r="Q1089" s="47"/>
      <c r="R1089" s="47"/>
      <c r="S1089" s="47"/>
      <c r="T1089" s="59"/>
      <c r="U1089" s="12"/>
    </row>
  </sheetData>
  <autoFilter ref="A8:X84">
    <sortState ref="A10:X84">
      <sortCondition descending="1" ref="T8:T84"/>
    </sortState>
  </autoFilter>
  <mergeCells count="10">
    <mergeCell ref="A7:A8"/>
    <mergeCell ref="U7:U8"/>
    <mergeCell ref="H7:H8"/>
    <mergeCell ref="I7:I8"/>
    <mergeCell ref="F7:F8"/>
    <mergeCell ref="E7:E8"/>
    <mergeCell ref="G7:G8"/>
    <mergeCell ref="D7:D8"/>
    <mergeCell ref="C7:C8"/>
    <mergeCell ref="B7:B8"/>
  </mergeCells>
  <dataValidations count="3">
    <dataValidation type="list" allowBlank="1" showInputMessage="1" showErrorMessage="1" sqref="H28:H37 H50:H60">
      <formula1>municipal</formula1>
    </dataValidation>
    <dataValidation type="list" allowBlank="1" showInputMessage="1" showErrorMessage="1" sqref="G28:G37 G50:G60">
      <formula1>rf</formula1>
    </dataValidation>
    <dataValidation type="list" allowBlank="1" showInputMessage="1" showErrorMessage="1" sqref="E28:E37 E50:E60">
      <formula1>sex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089"/>
  <sheetViews>
    <sheetView topLeftCell="E7" workbookViewId="0">
      <selection activeCell="T12" sqref="T12:U13"/>
    </sheetView>
  </sheetViews>
  <sheetFormatPr defaultRowHeight="12.75"/>
  <cols>
    <col min="1" max="1" width="5.28515625" style="44" customWidth="1"/>
    <col min="2" max="2" width="15.7109375" style="51" customWidth="1"/>
    <col min="3" max="4" width="9.7109375" style="51" customWidth="1"/>
    <col min="5" max="5" width="5.5703125" style="48" customWidth="1"/>
    <col min="6" max="6" width="10.140625" style="48" customWidth="1"/>
    <col min="7" max="7" width="6.5703125" style="48" customWidth="1"/>
    <col min="8" max="8" width="10.140625" style="51" customWidth="1"/>
    <col min="9" max="9" width="54" style="69" customWidth="1"/>
    <col min="10" max="19" width="5.28515625" style="48" customWidth="1"/>
    <col min="20" max="20" width="6" style="60" customWidth="1"/>
    <col min="21" max="21" width="29.140625" style="44" customWidth="1"/>
    <col min="22" max="16384" width="9.140625" style="44"/>
  </cols>
  <sheetData>
    <row r="1" spans="1:21">
      <c r="A1" s="5"/>
      <c r="B1" s="49"/>
      <c r="C1" s="50"/>
      <c r="D1" s="50"/>
      <c r="E1" s="46"/>
      <c r="F1" s="46"/>
      <c r="G1" s="46"/>
      <c r="H1" s="50"/>
      <c r="I1" s="75"/>
      <c r="J1" s="46"/>
      <c r="K1" s="46"/>
      <c r="L1" s="46"/>
      <c r="M1" s="46"/>
      <c r="N1" s="46"/>
      <c r="O1" s="46"/>
      <c r="P1" s="46"/>
      <c r="Q1" s="46"/>
      <c r="R1" s="46"/>
      <c r="S1" s="46"/>
      <c r="T1" s="57"/>
      <c r="U1" s="5"/>
    </row>
    <row r="2" spans="1:21">
      <c r="A2" s="5"/>
      <c r="B2" s="107" t="s">
        <v>61</v>
      </c>
      <c r="C2" s="108" t="s">
        <v>0</v>
      </c>
      <c r="D2" s="50"/>
      <c r="E2" s="46"/>
      <c r="F2" s="46"/>
      <c r="G2" s="46"/>
      <c r="H2" s="50"/>
      <c r="I2" s="75"/>
      <c r="J2" s="46"/>
      <c r="K2" s="46"/>
      <c r="L2" s="46"/>
      <c r="M2" s="46"/>
      <c r="N2" s="46"/>
      <c r="O2" s="46"/>
      <c r="P2" s="46"/>
      <c r="Q2" s="46"/>
      <c r="R2" s="46"/>
      <c r="S2" s="46"/>
      <c r="T2" s="57"/>
      <c r="U2" s="5"/>
    </row>
    <row r="3" spans="1:21">
      <c r="A3" s="5"/>
      <c r="B3" s="107" t="s">
        <v>62</v>
      </c>
      <c r="C3" s="109">
        <v>43396</v>
      </c>
      <c r="D3" s="50"/>
      <c r="E3" s="46"/>
      <c r="F3" s="46"/>
      <c r="G3" s="46"/>
      <c r="H3" s="50"/>
      <c r="I3" s="75"/>
      <c r="J3" s="46"/>
      <c r="K3" s="46"/>
      <c r="L3" s="46"/>
      <c r="M3" s="46"/>
      <c r="N3" s="46"/>
      <c r="O3" s="46"/>
      <c r="P3" s="46"/>
      <c r="Q3" s="46"/>
      <c r="R3" s="46"/>
      <c r="S3" s="46"/>
      <c r="T3" s="57"/>
      <c r="U3" s="5"/>
    </row>
    <row r="4" spans="1:21">
      <c r="A4" s="5"/>
      <c r="B4" s="107" t="s">
        <v>63</v>
      </c>
      <c r="C4" s="108" t="s">
        <v>64</v>
      </c>
      <c r="D4" s="50"/>
      <c r="E4" s="46"/>
      <c r="F4" s="46"/>
      <c r="G4" s="46"/>
      <c r="H4" s="50"/>
      <c r="I4" s="75"/>
      <c r="J4" s="46"/>
      <c r="K4" s="46"/>
      <c r="L4" s="46"/>
      <c r="M4" s="46"/>
      <c r="N4" s="46"/>
      <c r="O4" s="46"/>
      <c r="P4" s="46"/>
      <c r="Q4" s="46"/>
      <c r="R4" s="46"/>
      <c r="S4" s="46"/>
      <c r="T4" s="57"/>
      <c r="U4" s="5"/>
    </row>
    <row r="5" spans="1:21" ht="15">
      <c r="A5" s="5"/>
      <c r="B5" s="107" t="s">
        <v>65</v>
      </c>
      <c r="C5" s="110" t="s">
        <v>66</v>
      </c>
      <c r="D5" s="50"/>
      <c r="E5" s="46"/>
      <c r="F5" s="46"/>
      <c r="G5" s="46"/>
      <c r="H5" s="50"/>
      <c r="I5" s="75"/>
      <c r="J5" s="46"/>
      <c r="K5" s="46"/>
      <c r="L5" s="46"/>
      <c r="M5" s="46"/>
      <c r="N5" s="46"/>
      <c r="O5" s="46"/>
      <c r="P5" s="46"/>
      <c r="Q5" s="46"/>
      <c r="R5" s="46"/>
      <c r="S5" s="46"/>
      <c r="T5" s="57"/>
      <c r="U5" s="50" t="s">
        <v>60</v>
      </c>
    </row>
    <row r="6" spans="1:21" ht="14.25" customHeight="1" thickBot="1">
      <c r="A6" s="5"/>
      <c r="B6" s="49"/>
      <c r="C6" s="50"/>
      <c r="D6" s="50"/>
      <c r="E6" s="46"/>
      <c r="F6" s="46"/>
      <c r="G6" s="46"/>
      <c r="H6" s="50"/>
      <c r="I6" s="75"/>
      <c r="J6" s="46"/>
      <c r="K6" s="46"/>
      <c r="L6" s="46"/>
      <c r="M6" s="46"/>
      <c r="N6" s="46"/>
      <c r="O6" s="46"/>
      <c r="P6" s="46"/>
      <c r="Q6" s="46"/>
      <c r="R6" s="46"/>
      <c r="S6" s="46"/>
      <c r="T6" s="57"/>
      <c r="U6" s="5"/>
    </row>
    <row r="7" spans="1:21" ht="29.25" customHeight="1">
      <c r="A7" s="173" t="s">
        <v>1</v>
      </c>
      <c r="B7" s="163" t="s">
        <v>2</v>
      </c>
      <c r="C7" s="163" t="s">
        <v>3</v>
      </c>
      <c r="D7" s="163" t="s">
        <v>4</v>
      </c>
      <c r="E7" s="167" t="s">
        <v>5</v>
      </c>
      <c r="F7" s="167" t="s">
        <v>6</v>
      </c>
      <c r="G7" s="167" t="s">
        <v>7</v>
      </c>
      <c r="H7" s="163" t="s">
        <v>8</v>
      </c>
      <c r="I7" s="165" t="s">
        <v>9</v>
      </c>
      <c r="J7" s="56">
        <v>1</v>
      </c>
      <c r="K7" s="56">
        <v>2</v>
      </c>
      <c r="L7" s="56">
        <v>3</v>
      </c>
      <c r="M7" s="56">
        <v>4</v>
      </c>
      <c r="N7" s="56">
        <v>5</v>
      </c>
      <c r="O7" s="56">
        <v>6</v>
      </c>
      <c r="P7" s="56">
        <v>7</v>
      </c>
      <c r="Q7" s="56">
        <v>8</v>
      </c>
      <c r="R7" s="56">
        <v>9</v>
      </c>
      <c r="S7" s="56">
        <v>10</v>
      </c>
      <c r="T7" s="61" t="s">
        <v>10</v>
      </c>
      <c r="U7" s="181" t="s">
        <v>11</v>
      </c>
    </row>
    <row r="8" spans="1:21">
      <c r="A8" s="174"/>
      <c r="B8" s="164"/>
      <c r="C8" s="164"/>
      <c r="D8" s="164"/>
      <c r="E8" s="168"/>
      <c r="F8" s="168"/>
      <c r="G8" s="168"/>
      <c r="H8" s="164"/>
      <c r="I8" s="166"/>
      <c r="J8" s="56" t="s">
        <v>16</v>
      </c>
      <c r="K8" s="56" t="s">
        <v>15</v>
      </c>
      <c r="L8" s="56" t="s">
        <v>25</v>
      </c>
      <c r="M8" s="56" t="s">
        <v>26</v>
      </c>
      <c r="N8" s="56" t="s">
        <v>17</v>
      </c>
      <c r="O8" s="56" t="s">
        <v>20</v>
      </c>
      <c r="P8" s="56" t="s">
        <v>13</v>
      </c>
      <c r="Q8" s="56" t="s">
        <v>12</v>
      </c>
      <c r="R8" s="56" t="s">
        <v>13</v>
      </c>
      <c r="S8" s="56" t="s">
        <v>13</v>
      </c>
      <c r="T8" s="61"/>
      <c r="U8" s="182"/>
    </row>
    <row r="9" spans="1:21" ht="24.75" customHeight="1">
      <c r="A9" s="18">
        <v>1</v>
      </c>
      <c r="B9" s="1" t="s">
        <v>302</v>
      </c>
      <c r="C9" s="1" t="s">
        <v>303</v>
      </c>
      <c r="D9" s="1" t="s">
        <v>238</v>
      </c>
      <c r="E9" s="19" t="s">
        <v>138</v>
      </c>
      <c r="F9" s="11">
        <v>37465</v>
      </c>
      <c r="G9" s="11" t="s">
        <v>213</v>
      </c>
      <c r="H9" s="1" t="s">
        <v>74</v>
      </c>
      <c r="I9" s="6" t="s">
        <v>214</v>
      </c>
      <c r="J9" s="18">
        <v>3</v>
      </c>
      <c r="K9" s="18">
        <v>2</v>
      </c>
      <c r="L9" s="18">
        <v>4</v>
      </c>
      <c r="M9" s="18">
        <v>4</v>
      </c>
      <c r="N9" s="18">
        <v>9</v>
      </c>
      <c r="O9" s="18">
        <v>3</v>
      </c>
      <c r="P9" s="18">
        <v>4</v>
      </c>
      <c r="Q9" s="18">
        <v>3</v>
      </c>
      <c r="R9" s="18">
        <v>8</v>
      </c>
      <c r="S9" s="18">
        <v>3</v>
      </c>
      <c r="T9" s="59">
        <v>43</v>
      </c>
      <c r="U9" s="12" t="s">
        <v>239</v>
      </c>
    </row>
    <row r="10" spans="1:21">
      <c r="A10" s="149">
        <v>3</v>
      </c>
      <c r="B10" s="149" t="s">
        <v>928</v>
      </c>
      <c r="C10" s="149" t="s">
        <v>150</v>
      </c>
      <c r="D10" s="149" t="s">
        <v>266</v>
      </c>
      <c r="E10" s="149" t="s">
        <v>72</v>
      </c>
      <c r="F10" s="156">
        <v>37552</v>
      </c>
      <c r="G10" s="149" t="s">
        <v>73</v>
      </c>
      <c r="H10" s="149" t="s">
        <v>74</v>
      </c>
      <c r="I10" s="149" t="s">
        <v>18</v>
      </c>
      <c r="J10" s="125">
        <v>4</v>
      </c>
      <c r="K10" s="128">
        <v>3</v>
      </c>
      <c r="L10" s="128">
        <v>2</v>
      </c>
      <c r="M10" s="128">
        <v>3</v>
      </c>
      <c r="N10" s="128">
        <v>0</v>
      </c>
      <c r="O10" s="128">
        <v>3</v>
      </c>
      <c r="P10" s="128">
        <v>6</v>
      </c>
      <c r="Q10" s="128">
        <v>2</v>
      </c>
      <c r="R10" s="128">
        <v>10</v>
      </c>
      <c r="S10" s="128">
        <v>5</v>
      </c>
      <c r="T10" s="128">
        <f>J10+K10+L10+M10+N10+O10+P10+Q10+R10+S10</f>
        <v>38</v>
      </c>
      <c r="U10" s="127" t="s">
        <v>805</v>
      </c>
    </row>
    <row r="11" spans="1:21" ht="25.5">
      <c r="A11" s="124">
        <v>2</v>
      </c>
      <c r="B11" s="124" t="s">
        <v>991</v>
      </c>
      <c r="C11" s="124" t="s">
        <v>189</v>
      </c>
      <c r="D11" s="124" t="s">
        <v>128</v>
      </c>
      <c r="E11" s="125" t="s">
        <v>129</v>
      </c>
      <c r="F11" s="126">
        <v>37386</v>
      </c>
      <c r="G11" s="126" t="s">
        <v>73</v>
      </c>
      <c r="H11" s="124" t="s">
        <v>74</v>
      </c>
      <c r="I11" s="127" t="s">
        <v>989</v>
      </c>
      <c r="J11" s="125">
        <v>4</v>
      </c>
      <c r="K11" s="128">
        <v>3</v>
      </c>
      <c r="L11" s="128">
        <v>5</v>
      </c>
      <c r="M11" s="128">
        <v>5</v>
      </c>
      <c r="N11" s="128">
        <v>0</v>
      </c>
      <c r="O11" s="128">
        <v>5</v>
      </c>
      <c r="P11" s="128">
        <v>4</v>
      </c>
      <c r="Q11" s="128">
        <v>0</v>
      </c>
      <c r="R11" s="128">
        <v>6</v>
      </c>
      <c r="S11" s="128">
        <v>5</v>
      </c>
      <c r="T11" s="128">
        <v>37</v>
      </c>
      <c r="U11" s="127" t="s">
        <v>990</v>
      </c>
    </row>
    <row r="12" spans="1:21" ht="25.5">
      <c r="A12" s="18">
        <v>2</v>
      </c>
      <c r="B12" s="1" t="s">
        <v>304</v>
      </c>
      <c r="C12" s="1" t="s">
        <v>268</v>
      </c>
      <c r="D12" s="1" t="s">
        <v>227</v>
      </c>
      <c r="E12" s="19" t="s">
        <v>129</v>
      </c>
      <c r="F12" s="11">
        <v>37495</v>
      </c>
      <c r="G12" s="11" t="s">
        <v>213</v>
      </c>
      <c r="H12" s="1" t="s">
        <v>74</v>
      </c>
      <c r="I12" s="6" t="s">
        <v>214</v>
      </c>
      <c r="J12" s="19">
        <v>2</v>
      </c>
      <c r="K12" s="19">
        <v>2</v>
      </c>
      <c r="L12" s="19">
        <v>3</v>
      </c>
      <c r="M12" s="19">
        <v>3</v>
      </c>
      <c r="N12" s="19">
        <v>8</v>
      </c>
      <c r="O12" s="19">
        <v>2</v>
      </c>
      <c r="P12" s="19">
        <v>4</v>
      </c>
      <c r="Q12" s="19">
        <v>2</v>
      </c>
      <c r="R12" s="19">
        <v>7</v>
      </c>
      <c r="S12" s="19">
        <v>3</v>
      </c>
      <c r="T12" s="59">
        <v>36</v>
      </c>
      <c r="U12" s="12" t="s">
        <v>239</v>
      </c>
    </row>
    <row r="13" spans="1:21" ht="25.5">
      <c r="A13" s="18">
        <v>3</v>
      </c>
      <c r="B13" s="1" t="s">
        <v>286</v>
      </c>
      <c r="C13" s="1" t="s">
        <v>119</v>
      </c>
      <c r="D13" s="1" t="s">
        <v>71</v>
      </c>
      <c r="E13" s="19" t="s">
        <v>129</v>
      </c>
      <c r="F13" s="11">
        <v>37532</v>
      </c>
      <c r="G13" s="11" t="s">
        <v>213</v>
      </c>
      <c r="H13" s="1" t="s">
        <v>74</v>
      </c>
      <c r="I13" s="6" t="s">
        <v>214</v>
      </c>
      <c r="J13" s="19">
        <v>2</v>
      </c>
      <c r="K13" s="19">
        <v>3</v>
      </c>
      <c r="L13" s="19">
        <v>2</v>
      </c>
      <c r="M13" s="19">
        <v>3</v>
      </c>
      <c r="N13" s="19">
        <v>7</v>
      </c>
      <c r="O13" s="19">
        <v>3</v>
      </c>
      <c r="P13" s="19">
        <v>5</v>
      </c>
      <c r="Q13" s="19">
        <v>2</v>
      </c>
      <c r="R13" s="19">
        <v>6</v>
      </c>
      <c r="S13" s="19">
        <v>2</v>
      </c>
      <c r="T13" s="59">
        <v>35</v>
      </c>
      <c r="U13" s="12" t="s">
        <v>239</v>
      </c>
    </row>
    <row r="14" spans="1:21">
      <c r="A14" s="18">
        <v>2</v>
      </c>
      <c r="B14" s="1" t="s">
        <v>207</v>
      </c>
      <c r="C14" s="1" t="s">
        <v>204</v>
      </c>
      <c r="D14" s="1" t="s">
        <v>208</v>
      </c>
      <c r="E14" s="19" t="s">
        <v>129</v>
      </c>
      <c r="F14" s="11">
        <v>37682</v>
      </c>
      <c r="G14" s="11" t="s">
        <v>73</v>
      </c>
      <c r="H14" s="1" t="s">
        <v>74</v>
      </c>
      <c r="I14" s="6" t="s">
        <v>53</v>
      </c>
      <c r="J14" s="19">
        <v>4</v>
      </c>
      <c r="K14" s="19">
        <v>2</v>
      </c>
      <c r="L14" s="19">
        <v>2</v>
      </c>
      <c r="M14" s="19">
        <v>5</v>
      </c>
      <c r="N14" s="19">
        <v>2</v>
      </c>
      <c r="O14" s="19">
        <v>2</v>
      </c>
      <c r="P14" s="19">
        <v>6</v>
      </c>
      <c r="Q14" s="19">
        <v>2</v>
      </c>
      <c r="R14" s="19">
        <v>0</v>
      </c>
      <c r="S14" s="19">
        <v>3</v>
      </c>
      <c r="T14" s="63">
        <v>28</v>
      </c>
      <c r="U14" s="12" t="s">
        <v>104</v>
      </c>
    </row>
    <row r="15" spans="1:21" ht="38.25">
      <c r="A15" s="112" t="s">
        <v>505</v>
      </c>
      <c r="B15" s="112" t="s">
        <v>506</v>
      </c>
      <c r="C15" s="112" t="s">
        <v>195</v>
      </c>
      <c r="D15" s="112" t="s">
        <v>490</v>
      </c>
      <c r="E15" s="113" t="s">
        <v>129</v>
      </c>
      <c r="F15" s="115">
        <v>37416</v>
      </c>
      <c r="G15" s="114" t="s">
        <v>213</v>
      </c>
      <c r="H15" s="111" t="s">
        <v>74</v>
      </c>
      <c r="I15" s="4" t="s">
        <v>365</v>
      </c>
      <c r="J15" s="113">
        <v>2</v>
      </c>
      <c r="K15" s="113">
        <v>1</v>
      </c>
      <c r="L15" s="113">
        <v>3</v>
      </c>
      <c r="M15" s="113">
        <v>2</v>
      </c>
      <c r="N15" s="113">
        <v>5</v>
      </c>
      <c r="O15" s="113">
        <v>4</v>
      </c>
      <c r="P15" s="113">
        <v>2</v>
      </c>
      <c r="Q15" s="113">
        <v>3</v>
      </c>
      <c r="R15" s="113">
        <v>4</v>
      </c>
      <c r="S15" s="112">
        <v>1</v>
      </c>
      <c r="T15" s="112">
        <v>27</v>
      </c>
      <c r="U15" s="112" t="s">
        <v>413</v>
      </c>
    </row>
    <row r="16" spans="1:21" ht="25.5">
      <c r="A16" s="124">
        <v>3</v>
      </c>
      <c r="B16" s="124" t="s">
        <v>992</v>
      </c>
      <c r="C16" s="124" t="s">
        <v>265</v>
      </c>
      <c r="D16" s="124" t="s">
        <v>190</v>
      </c>
      <c r="E16" s="125" t="s">
        <v>129</v>
      </c>
      <c r="F16" s="126">
        <v>37524</v>
      </c>
      <c r="G16" s="126" t="s">
        <v>73</v>
      </c>
      <c r="H16" s="124" t="s">
        <v>74</v>
      </c>
      <c r="I16" s="127" t="s">
        <v>989</v>
      </c>
      <c r="J16" s="125">
        <v>2</v>
      </c>
      <c r="K16" s="128">
        <v>3</v>
      </c>
      <c r="L16" s="128">
        <v>3</v>
      </c>
      <c r="M16" s="128"/>
      <c r="N16" s="128">
        <v>0</v>
      </c>
      <c r="O16" s="128">
        <v>2</v>
      </c>
      <c r="P16" s="128">
        <v>5</v>
      </c>
      <c r="Q16" s="128">
        <v>0</v>
      </c>
      <c r="R16" s="128">
        <v>6</v>
      </c>
      <c r="S16" s="128">
        <v>5</v>
      </c>
      <c r="T16" s="128">
        <v>26</v>
      </c>
      <c r="U16" s="127" t="s">
        <v>990</v>
      </c>
    </row>
    <row r="17" spans="1:21" ht="25.5">
      <c r="A17" s="124">
        <v>9</v>
      </c>
      <c r="B17" s="124" t="s">
        <v>998</v>
      </c>
      <c r="C17" s="124" t="s">
        <v>875</v>
      </c>
      <c r="D17" s="124" t="s">
        <v>106</v>
      </c>
      <c r="E17" s="125" t="s">
        <v>138</v>
      </c>
      <c r="F17" s="126">
        <v>37314</v>
      </c>
      <c r="G17" s="126" t="s">
        <v>73</v>
      </c>
      <c r="H17" s="124" t="s">
        <v>74</v>
      </c>
      <c r="I17" s="127" t="s">
        <v>989</v>
      </c>
      <c r="J17" s="125">
        <v>3</v>
      </c>
      <c r="K17" s="128">
        <v>2</v>
      </c>
      <c r="L17" s="128">
        <v>2</v>
      </c>
      <c r="M17" s="128">
        <v>0</v>
      </c>
      <c r="N17" s="128">
        <v>0</v>
      </c>
      <c r="O17" s="128">
        <v>4</v>
      </c>
      <c r="P17" s="128">
        <v>5</v>
      </c>
      <c r="Q17" s="128">
        <v>2</v>
      </c>
      <c r="R17" s="128">
        <v>0</v>
      </c>
      <c r="S17" s="128">
        <v>5</v>
      </c>
      <c r="T17" s="128">
        <v>23</v>
      </c>
      <c r="U17" s="127" t="s">
        <v>990</v>
      </c>
    </row>
    <row r="18" spans="1:21" ht="25.5">
      <c r="A18" s="124">
        <v>3</v>
      </c>
      <c r="B18" s="124" t="s">
        <v>1064</v>
      </c>
      <c r="C18" s="124" t="s">
        <v>204</v>
      </c>
      <c r="D18" s="124" t="s">
        <v>190</v>
      </c>
      <c r="E18" s="125" t="s">
        <v>72</v>
      </c>
      <c r="F18" s="126">
        <v>37424</v>
      </c>
      <c r="G18" s="126" t="s">
        <v>73</v>
      </c>
      <c r="H18" s="124" t="s">
        <v>74</v>
      </c>
      <c r="I18" s="127" t="s">
        <v>1002</v>
      </c>
      <c r="J18" s="125">
        <v>3</v>
      </c>
      <c r="K18" s="128">
        <v>2</v>
      </c>
      <c r="L18" s="128">
        <v>0</v>
      </c>
      <c r="M18" s="128">
        <v>5</v>
      </c>
      <c r="N18" s="128">
        <v>2</v>
      </c>
      <c r="O18" s="128">
        <v>5</v>
      </c>
      <c r="P18" s="128">
        <v>2</v>
      </c>
      <c r="Q18" s="128">
        <v>0</v>
      </c>
      <c r="R18" s="128">
        <v>0</v>
      </c>
      <c r="S18" s="128">
        <v>2.5</v>
      </c>
      <c r="T18" s="128">
        <v>21.5</v>
      </c>
      <c r="U18" s="127" t="s">
        <v>1018</v>
      </c>
    </row>
    <row r="19" spans="1:21">
      <c r="A19" s="18">
        <v>3</v>
      </c>
      <c r="B19" s="1" t="s">
        <v>170</v>
      </c>
      <c r="C19" s="1" t="s">
        <v>183</v>
      </c>
      <c r="D19" s="1" t="s">
        <v>112</v>
      </c>
      <c r="E19" s="19" t="s">
        <v>129</v>
      </c>
      <c r="F19" s="11">
        <v>37587</v>
      </c>
      <c r="G19" s="11" t="s">
        <v>73</v>
      </c>
      <c r="H19" s="1" t="s">
        <v>74</v>
      </c>
      <c r="I19" s="6" t="s">
        <v>53</v>
      </c>
      <c r="J19" s="19">
        <v>4</v>
      </c>
      <c r="K19" s="19">
        <v>2</v>
      </c>
      <c r="L19" s="19">
        <v>0</v>
      </c>
      <c r="M19" s="19">
        <v>5</v>
      </c>
      <c r="N19" s="19">
        <v>0</v>
      </c>
      <c r="O19" s="19">
        <v>0</v>
      </c>
      <c r="P19" s="19">
        <v>6</v>
      </c>
      <c r="Q19" s="19">
        <v>1</v>
      </c>
      <c r="R19" s="19">
        <v>0</v>
      </c>
      <c r="S19" s="19">
        <v>3</v>
      </c>
      <c r="T19" s="63">
        <v>21</v>
      </c>
      <c r="U19" s="12" t="s">
        <v>104</v>
      </c>
    </row>
    <row r="20" spans="1:21" ht="38.25">
      <c r="A20" s="111" t="s">
        <v>485</v>
      </c>
      <c r="B20" s="111" t="s">
        <v>466</v>
      </c>
      <c r="C20" s="111" t="s">
        <v>131</v>
      </c>
      <c r="D20" s="111" t="s">
        <v>221</v>
      </c>
      <c r="E20" s="113" t="s">
        <v>129</v>
      </c>
      <c r="F20" s="114">
        <v>37500</v>
      </c>
      <c r="G20" s="114" t="s">
        <v>213</v>
      </c>
      <c r="H20" s="111" t="s">
        <v>74</v>
      </c>
      <c r="I20" s="4" t="s">
        <v>365</v>
      </c>
      <c r="J20" s="113">
        <v>0</v>
      </c>
      <c r="K20" s="113">
        <v>1</v>
      </c>
      <c r="L20" s="113">
        <v>2</v>
      </c>
      <c r="M20" s="113">
        <v>3</v>
      </c>
      <c r="N20" s="113">
        <v>5</v>
      </c>
      <c r="O20" s="113">
        <v>2</v>
      </c>
      <c r="P20" s="113">
        <v>2</v>
      </c>
      <c r="Q20" s="113">
        <v>2</v>
      </c>
      <c r="R20" s="113">
        <v>4</v>
      </c>
      <c r="S20" s="113">
        <v>0</v>
      </c>
      <c r="T20" s="112">
        <v>21</v>
      </c>
      <c r="U20" s="112" t="s">
        <v>413</v>
      </c>
    </row>
    <row r="21" spans="1:21" ht="25.5">
      <c r="A21" s="124">
        <v>5</v>
      </c>
      <c r="B21" s="124" t="s">
        <v>994</v>
      </c>
      <c r="C21" s="124" t="s">
        <v>369</v>
      </c>
      <c r="D21" s="124" t="s">
        <v>269</v>
      </c>
      <c r="E21" s="125" t="s">
        <v>129</v>
      </c>
      <c r="F21" s="126">
        <v>37527</v>
      </c>
      <c r="G21" s="126" t="s">
        <v>73</v>
      </c>
      <c r="H21" s="124" t="s">
        <v>74</v>
      </c>
      <c r="I21" s="127" t="s">
        <v>989</v>
      </c>
      <c r="J21" s="125">
        <v>4</v>
      </c>
      <c r="K21" s="128">
        <v>2</v>
      </c>
      <c r="L21" s="128">
        <v>0</v>
      </c>
      <c r="M21" s="128">
        <v>0</v>
      </c>
      <c r="N21" s="128">
        <v>0</v>
      </c>
      <c r="O21" s="128">
        <v>5</v>
      </c>
      <c r="P21" s="128">
        <v>4</v>
      </c>
      <c r="Q21" s="128">
        <v>0</v>
      </c>
      <c r="R21" s="128">
        <v>6</v>
      </c>
      <c r="S21" s="128">
        <v>0</v>
      </c>
      <c r="T21" s="128">
        <v>21</v>
      </c>
      <c r="U21" s="127" t="s">
        <v>990</v>
      </c>
    </row>
    <row r="22" spans="1:21" ht="38.25">
      <c r="A22" s="111" t="s">
        <v>497</v>
      </c>
      <c r="B22" s="111" t="s">
        <v>489</v>
      </c>
      <c r="C22" s="111" t="s">
        <v>289</v>
      </c>
      <c r="D22" s="111" t="s">
        <v>257</v>
      </c>
      <c r="E22" s="113" t="s">
        <v>129</v>
      </c>
      <c r="F22" s="114">
        <v>37582</v>
      </c>
      <c r="G22" s="114" t="s">
        <v>213</v>
      </c>
      <c r="H22" s="111" t="s">
        <v>74</v>
      </c>
      <c r="I22" s="4" t="s">
        <v>365</v>
      </c>
      <c r="J22" s="113">
        <v>1</v>
      </c>
      <c r="K22" s="113">
        <v>1</v>
      </c>
      <c r="L22" s="113">
        <v>0</v>
      </c>
      <c r="M22" s="113">
        <v>2</v>
      </c>
      <c r="N22" s="113">
        <v>4</v>
      </c>
      <c r="O22" s="113">
        <v>2</v>
      </c>
      <c r="P22" s="113">
        <v>3</v>
      </c>
      <c r="Q22" s="113">
        <v>0</v>
      </c>
      <c r="R22" s="113">
        <v>5</v>
      </c>
      <c r="S22" s="113">
        <v>1</v>
      </c>
      <c r="T22" s="112">
        <v>19</v>
      </c>
      <c r="U22" s="112" t="s">
        <v>413</v>
      </c>
    </row>
    <row r="23" spans="1:21" ht="25.5">
      <c r="A23" s="124">
        <v>2</v>
      </c>
      <c r="B23" s="124" t="s">
        <v>1063</v>
      </c>
      <c r="C23" s="124" t="s">
        <v>204</v>
      </c>
      <c r="D23" s="124" t="s">
        <v>490</v>
      </c>
      <c r="E23" s="125" t="s">
        <v>72</v>
      </c>
      <c r="F23" s="126">
        <v>37549</v>
      </c>
      <c r="G23" s="126" t="s">
        <v>73</v>
      </c>
      <c r="H23" s="124" t="s">
        <v>74</v>
      </c>
      <c r="I23" s="127" t="s">
        <v>1002</v>
      </c>
      <c r="J23" s="125">
        <v>2</v>
      </c>
      <c r="K23" s="128">
        <v>2</v>
      </c>
      <c r="L23" s="128">
        <v>0</v>
      </c>
      <c r="M23" s="128">
        <v>5</v>
      </c>
      <c r="N23" s="128">
        <v>1</v>
      </c>
      <c r="O23" s="128">
        <v>5</v>
      </c>
      <c r="P23" s="128">
        <v>4</v>
      </c>
      <c r="Q23" s="128">
        <v>0</v>
      </c>
      <c r="R23" s="128">
        <v>0</v>
      </c>
      <c r="S23" s="128">
        <v>0</v>
      </c>
      <c r="T23" s="128">
        <v>19</v>
      </c>
      <c r="U23" s="127" t="s">
        <v>1018</v>
      </c>
    </row>
    <row r="24" spans="1:21" ht="38.25">
      <c r="A24" s="111" t="s">
        <v>81</v>
      </c>
      <c r="B24" s="111" t="s">
        <v>498</v>
      </c>
      <c r="C24" s="111" t="s">
        <v>254</v>
      </c>
      <c r="D24" s="111" t="s">
        <v>282</v>
      </c>
      <c r="E24" s="113" t="s">
        <v>138</v>
      </c>
      <c r="F24" s="114">
        <v>37666</v>
      </c>
      <c r="G24" s="114" t="s">
        <v>213</v>
      </c>
      <c r="H24" s="111" t="s">
        <v>74</v>
      </c>
      <c r="I24" s="4" t="s">
        <v>365</v>
      </c>
      <c r="J24" s="113">
        <v>2</v>
      </c>
      <c r="K24" s="113">
        <v>1</v>
      </c>
      <c r="L24" s="113">
        <v>3</v>
      </c>
      <c r="M24" s="113">
        <v>2</v>
      </c>
      <c r="N24" s="113">
        <v>4</v>
      </c>
      <c r="O24" s="113">
        <v>0</v>
      </c>
      <c r="P24" s="113">
        <v>2</v>
      </c>
      <c r="Q24" s="113">
        <v>2</v>
      </c>
      <c r="R24" s="113">
        <v>0</v>
      </c>
      <c r="S24" s="113">
        <v>2</v>
      </c>
      <c r="T24" s="112">
        <v>18</v>
      </c>
      <c r="U24" s="112" t="s">
        <v>413</v>
      </c>
    </row>
    <row r="25" spans="1:21">
      <c r="A25" s="149">
        <v>5</v>
      </c>
      <c r="B25" s="149" t="s">
        <v>930</v>
      </c>
      <c r="C25" s="149" t="s">
        <v>925</v>
      </c>
      <c r="D25" s="149" t="s">
        <v>80</v>
      </c>
      <c r="E25" s="149" t="s">
        <v>72</v>
      </c>
      <c r="F25" s="156">
        <v>37567</v>
      </c>
      <c r="G25" s="149" t="s">
        <v>73</v>
      </c>
      <c r="H25" s="149" t="s">
        <v>74</v>
      </c>
      <c r="I25" s="149" t="s">
        <v>18</v>
      </c>
      <c r="J25" s="125">
        <v>0.5</v>
      </c>
      <c r="K25" s="128">
        <v>3</v>
      </c>
      <c r="L25" s="128">
        <v>2</v>
      </c>
      <c r="M25" s="128">
        <v>3</v>
      </c>
      <c r="N25" s="128">
        <v>0</v>
      </c>
      <c r="O25" s="128">
        <v>0</v>
      </c>
      <c r="P25" s="128">
        <v>6</v>
      </c>
      <c r="Q25" s="128">
        <v>0</v>
      </c>
      <c r="R25" s="128">
        <v>0</v>
      </c>
      <c r="S25" s="128">
        <v>3</v>
      </c>
      <c r="T25" s="128">
        <f>J25+K25+L25+M25+N25+O25+P25+Q25+R25+S25</f>
        <v>17.5</v>
      </c>
      <c r="U25" s="127" t="s">
        <v>805</v>
      </c>
    </row>
    <row r="26" spans="1:21" ht="25.5">
      <c r="A26" s="124">
        <v>3</v>
      </c>
      <c r="B26" s="124" t="s">
        <v>660</v>
      </c>
      <c r="C26" s="124" t="s">
        <v>265</v>
      </c>
      <c r="D26" s="124" t="s">
        <v>636</v>
      </c>
      <c r="E26" s="125" t="s">
        <v>129</v>
      </c>
      <c r="F26" s="126">
        <v>37731</v>
      </c>
      <c r="G26" s="126" t="s">
        <v>213</v>
      </c>
      <c r="H26" s="124" t="s">
        <v>74</v>
      </c>
      <c r="I26" s="130" t="s">
        <v>632</v>
      </c>
      <c r="J26" s="125">
        <v>4</v>
      </c>
      <c r="K26" s="131">
        <v>1</v>
      </c>
      <c r="L26" s="131">
        <v>0</v>
      </c>
      <c r="M26" s="131">
        <v>0</v>
      </c>
      <c r="N26" s="131">
        <v>6</v>
      </c>
      <c r="O26" s="131">
        <v>0</v>
      </c>
      <c r="P26" s="131">
        <v>6</v>
      </c>
      <c r="Q26" s="131">
        <v>0</v>
      </c>
      <c r="R26" s="131">
        <v>0</v>
      </c>
      <c r="S26" s="131">
        <v>0</v>
      </c>
      <c r="T26" s="131">
        <v>17</v>
      </c>
      <c r="U26" s="130" t="s">
        <v>633</v>
      </c>
    </row>
    <row r="27" spans="1:21" ht="25.5">
      <c r="A27" s="124">
        <v>1</v>
      </c>
      <c r="B27" s="124" t="s">
        <v>1094</v>
      </c>
      <c r="C27" s="124" t="s">
        <v>226</v>
      </c>
      <c r="D27" s="124" t="s">
        <v>128</v>
      </c>
      <c r="E27" s="125" t="s">
        <v>129</v>
      </c>
      <c r="F27" s="126">
        <v>37581</v>
      </c>
      <c r="G27" s="126" t="s">
        <v>213</v>
      </c>
      <c r="H27" s="124" t="s">
        <v>74</v>
      </c>
      <c r="I27" s="127" t="s">
        <v>1079</v>
      </c>
      <c r="J27" s="128">
        <v>3</v>
      </c>
      <c r="K27" s="128">
        <v>0</v>
      </c>
      <c r="L27" s="128">
        <v>0</v>
      </c>
      <c r="M27" s="128">
        <v>5</v>
      </c>
      <c r="N27" s="128">
        <v>0</v>
      </c>
      <c r="O27" s="128">
        <v>0</v>
      </c>
      <c r="P27" s="128">
        <v>5</v>
      </c>
      <c r="Q27" s="128">
        <v>0</v>
      </c>
      <c r="R27" s="128">
        <v>4</v>
      </c>
      <c r="S27" s="128">
        <v>0</v>
      </c>
      <c r="T27" s="128">
        <v>17</v>
      </c>
      <c r="U27" s="127" t="s">
        <v>1076</v>
      </c>
    </row>
    <row r="28" spans="1:21">
      <c r="A28" s="124" t="s">
        <v>485</v>
      </c>
      <c r="B28" s="124" t="s">
        <v>704</v>
      </c>
      <c r="C28" s="124" t="s">
        <v>342</v>
      </c>
      <c r="D28" s="124" t="s">
        <v>71</v>
      </c>
      <c r="E28" s="125" t="s">
        <v>72</v>
      </c>
      <c r="F28" s="126">
        <v>37539</v>
      </c>
      <c r="G28" s="126" t="s">
        <v>73</v>
      </c>
      <c r="H28" s="124" t="s">
        <v>74</v>
      </c>
      <c r="I28" s="127" t="s">
        <v>662</v>
      </c>
      <c r="J28" s="128">
        <v>0</v>
      </c>
      <c r="K28" s="128">
        <v>2</v>
      </c>
      <c r="L28" s="128">
        <v>0</v>
      </c>
      <c r="M28" s="128">
        <v>0</v>
      </c>
      <c r="N28" s="128">
        <v>2</v>
      </c>
      <c r="O28" s="128">
        <v>5</v>
      </c>
      <c r="P28" s="128">
        <v>3</v>
      </c>
      <c r="Q28" s="128">
        <v>0</v>
      </c>
      <c r="R28" s="128">
        <v>0</v>
      </c>
      <c r="S28" s="128">
        <v>3</v>
      </c>
      <c r="T28" s="128">
        <v>15</v>
      </c>
      <c r="U28" s="127" t="s">
        <v>674</v>
      </c>
    </row>
    <row r="29" spans="1:21">
      <c r="A29" s="124">
        <v>2</v>
      </c>
      <c r="B29" s="124" t="s">
        <v>705</v>
      </c>
      <c r="C29" s="124" t="s">
        <v>706</v>
      </c>
      <c r="D29" s="124" t="s">
        <v>112</v>
      </c>
      <c r="E29" s="125" t="s">
        <v>72</v>
      </c>
      <c r="F29" s="126">
        <v>37341</v>
      </c>
      <c r="G29" s="126" t="s">
        <v>73</v>
      </c>
      <c r="H29" s="124" t="s">
        <v>74</v>
      </c>
      <c r="I29" s="127" t="s">
        <v>662</v>
      </c>
      <c r="J29" s="125">
        <v>1</v>
      </c>
      <c r="K29" s="128">
        <v>2</v>
      </c>
      <c r="L29" s="128">
        <v>0</v>
      </c>
      <c r="M29" s="128">
        <v>0</v>
      </c>
      <c r="N29" s="128">
        <v>1</v>
      </c>
      <c r="O29" s="128">
        <v>5</v>
      </c>
      <c r="P29" s="128">
        <v>1</v>
      </c>
      <c r="Q29" s="128">
        <v>2</v>
      </c>
      <c r="R29" s="128">
        <v>0</v>
      </c>
      <c r="S29" s="128">
        <v>3</v>
      </c>
      <c r="T29" s="128">
        <v>15</v>
      </c>
      <c r="U29" s="127" t="s">
        <v>674</v>
      </c>
    </row>
    <row r="30" spans="1:21">
      <c r="A30" s="124">
        <v>5</v>
      </c>
      <c r="B30" s="124" t="s">
        <v>708</v>
      </c>
      <c r="C30" s="124" t="s">
        <v>179</v>
      </c>
      <c r="D30" s="124" t="s">
        <v>709</v>
      </c>
      <c r="E30" s="125" t="s">
        <v>72</v>
      </c>
      <c r="F30" s="126">
        <v>37481</v>
      </c>
      <c r="G30" s="126" t="s">
        <v>73</v>
      </c>
      <c r="H30" s="124" t="s">
        <v>74</v>
      </c>
      <c r="I30" s="127" t="s">
        <v>662</v>
      </c>
      <c r="J30" s="125">
        <v>0</v>
      </c>
      <c r="K30" s="128">
        <v>2</v>
      </c>
      <c r="L30" s="128">
        <v>0</v>
      </c>
      <c r="M30" s="128">
        <v>2</v>
      </c>
      <c r="N30" s="128">
        <v>0</v>
      </c>
      <c r="O30" s="128">
        <v>5</v>
      </c>
      <c r="P30" s="128">
        <v>3</v>
      </c>
      <c r="Q30" s="128">
        <v>0</v>
      </c>
      <c r="R30" s="128">
        <v>0</v>
      </c>
      <c r="S30" s="128">
        <v>3</v>
      </c>
      <c r="T30" s="128">
        <v>15</v>
      </c>
      <c r="U30" s="127" t="s">
        <v>674</v>
      </c>
    </row>
    <row r="31" spans="1:21" ht="38.25">
      <c r="A31" s="111" t="s">
        <v>502</v>
      </c>
      <c r="B31" s="111" t="s">
        <v>503</v>
      </c>
      <c r="C31" s="111" t="s">
        <v>279</v>
      </c>
      <c r="D31" s="111" t="s">
        <v>504</v>
      </c>
      <c r="E31" s="113" t="s">
        <v>129</v>
      </c>
      <c r="F31" s="114">
        <v>37471</v>
      </c>
      <c r="G31" s="114" t="s">
        <v>213</v>
      </c>
      <c r="H31" s="111" t="s">
        <v>74</v>
      </c>
      <c r="I31" s="4" t="s">
        <v>365</v>
      </c>
      <c r="J31" s="113">
        <v>0</v>
      </c>
      <c r="K31" s="113">
        <v>1</v>
      </c>
      <c r="L31" s="113">
        <v>3</v>
      </c>
      <c r="M31" s="113">
        <v>2</v>
      </c>
      <c r="N31" s="113">
        <v>4</v>
      </c>
      <c r="O31" s="113">
        <v>1</v>
      </c>
      <c r="P31" s="113">
        <v>1</v>
      </c>
      <c r="Q31" s="113">
        <v>0</v>
      </c>
      <c r="R31" s="113">
        <v>2</v>
      </c>
      <c r="S31" s="113">
        <v>0</v>
      </c>
      <c r="T31" s="112">
        <v>14</v>
      </c>
      <c r="U31" s="112" t="s">
        <v>413</v>
      </c>
    </row>
    <row r="32" spans="1:21">
      <c r="A32" s="149">
        <v>6</v>
      </c>
      <c r="B32" s="149" t="s">
        <v>931</v>
      </c>
      <c r="C32" s="149" t="s">
        <v>843</v>
      </c>
      <c r="D32" s="149" t="s">
        <v>306</v>
      </c>
      <c r="E32" s="149" t="s">
        <v>85</v>
      </c>
      <c r="F32" s="156">
        <v>37565</v>
      </c>
      <c r="G32" s="149" t="s">
        <v>73</v>
      </c>
      <c r="H32" s="149" t="s">
        <v>74</v>
      </c>
      <c r="I32" s="149" t="s">
        <v>18</v>
      </c>
      <c r="J32" s="125">
        <v>4</v>
      </c>
      <c r="K32" s="128">
        <v>0</v>
      </c>
      <c r="L32" s="128">
        <v>1</v>
      </c>
      <c r="M32" s="128">
        <v>0</v>
      </c>
      <c r="N32" s="128">
        <v>0</v>
      </c>
      <c r="O32" s="128">
        <v>0</v>
      </c>
      <c r="P32" s="128">
        <v>6</v>
      </c>
      <c r="Q32" s="128">
        <v>1</v>
      </c>
      <c r="R32" s="128">
        <v>1</v>
      </c>
      <c r="S32" s="128">
        <v>0</v>
      </c>
      <c r="T32" s="128">
        <f>J32+K32+L32+M32+N32+O32+P32+Q32+R32+S32</f>
        <v>13</v>
      </c>
      <c r="U32" s="127" t="s">
        <v>805</v>
      </c>
    </row>
    <row r="33" spans="1:21">
      <c r="A33" s="149">
        <v>7</v>
      </c>
      <c r="B33" s="149" t="s">
        <v>932</v>
      </c>
      <c r="C33" s="149" t="s">
        <v>933</v>
      </c>
      <c r="D33" s="149" t="s">
        <v>148</v>
      </c>
      <c r="E33" s="149" t="s">
        <v>85</v>
      </c>
      <c r="F33" s="156">
        <v>37471</v>
      </c>
      <c r="G33" s="149" t="s">
        <v>73</v>
      </c>
      <c r="H33" s="149" t="s">
        <v>74</v>
      </c>
      <c r="I33" s="149" t="s">
        <v>18</v>
      </c>
      <c r="J33" s="125">
        <v>0</v>
      </c>
      <c r="K33" s="128">
        <v>0</v>
      </c>
      <c r="L33" s="128">
        <v>1</v>
      </c>
      <c r="M33" s="128">
        <v>5</v>
      </c>
      <c r="N33" s="128">
        <v>0</v>
      </c>
      <c r="O33" s="128">
        <v>0</v>
      </c>
      <c r="P33" s="128">
        <v>6</v>
      </c>
      <c r="Q33" s="128">
        <v>0</v>
      </c>
      <c r="R33" s="128">
        <v>1</v>
      </c>
      <c r="S33" s="128">
        <v>0</v>
      </c>
      <c r="T33" s="128">
        <f>J33+K33+L33+M33+N33+O33+P33+Q33+R33+S33</f>
        <v>13</v>
      </c>
      <c r="U33" s="127" t="s">
        <v>805</v>
      </c>
    </row>
    <row r="34" spans="1:21" ht="25.5">
      <c r="A34" s="124">
        <v>6</v>
      </c>
      <c r="B34" s="124" t="s">
        <v>995</v>
      </c>
      <c r="C34" s="124" t="s">
        <v>177</v>
      </c>
      <c r="D34" s="124" t="s">
        <v>102</v>
      </c>
      <c r="E34" s="125" t="s">
        <v>138</v>
      </c>
      <c r="F34" s="126">
        <v>37296</v>
      </c>
      <c r="G34" s="126" t="s">
        <v>73</v>
      </c>
      <c r="H34" s="124" t="s">
        <v>74</v>
      </c>
      <c r="I34" s="127" t="s">
        <v>989</v>
      </c>
      <c r="J34" s="125">
        <v>3</v>
      </c>
      <c r="K34" s="128">
        <v>1</v>
      </c>
      <c r="L34" s="128">
        <v>5</v>
      </c>
      <c r="M34" s="128">
        <v>0</v>
      </c>
      <c r="N34" s="128">
        <v>0</v>
      </c>
      <c r="O34" s="128">
        <v>0</v>
      </c>
      <c r="P34" s="128">
        <v>4</v>
      </c>
      <c r="Q34" s="128">
        <v>0</v>
      </c>
      <c r="R34" s="128">
        <v>0</v>
      </c>
      <c r="S34" s="128">
        <v>0</v>
      </c>
      <c r="T34" s="128">
        <v>13</v>
      </c>
      <c r="U34" s="127" t="s">
        <v>990</v>
      </c>
    </row>
    <row r="35" spans="1:21" ht="38.25">
      <c r="A35" s="111" t="s">
        <v>499</v>
      </c>
      <c r="B35" s="111" t="s">
        <v>500</v>
      </c>
      <c r="C35" s="111" t="s">
        <v>418</v>
      </c>
      <c r="D35" s="111" t="s">
        <v>80</v>
      </c>
      <c r="E35" s="113" t="s">
        <v>129</v>
      </c>
      <c r="F35" s="114">
        <v>37319</v>
      </c>
      <c r="G35" s="114" t="s">
        <v>213</v>
      </c>
      <c r="H35" s="111" t="s">
        <v>74</v>
      </c>
      <c r="I35" s="4" t="s">
        <v>365</v>
      </c>
      <c r="J35" s="113">
        <v>0</v>
      </c>
      <c r="K35" s="113">
        <v>1</v>
      </c>
      <c r="L35" s="113">
        <v>2</v>
      </c>
      <c r="M35" s="113">
        <v>1</v>
      </c>
      <c r="N35" s="113">
        <v>0</v>
      </c>
      <c r="O35" s="113">
        <v>2</v>
      </c>
      <c r="P35" s="113">
        <v>1</v>
      </c>
      <c r="Q35" s="113">
        <v>1</v>
      </c>
      <c r="R35" s="113">
        <v>4</v>
      </c>
      <c r="S35" s="113">
        <v>0</v>
      </c>
      <c r="T35" s="112">
        <v>12</v>
      </c>
      <c r="U35" s="112" t="s">
        <v>413</v>
      </c>
    </row>
    <row r="36" spans="1:21" ht="25.5">
      <c r="A36" s="124">
        <v>1</v>
      </c>
      <c r="B36" s="124" t="s">
        <v>659</v>
      </c>
      <c r="C36" s="124" t="s">
        <v>154</v>
      </c>
      <c r="D36" s="124" t="s">
        <v>148</v>
      </c>
      <c r="E36" s="125" t="s">
        <v>138</v>
      </c>
      <c r="F36" s="126">
        <v>37268</v>
      </c>
      <c r="G36" s="126" t="s">
        <v>213</v>
      </c>
      <c r="H36" s="124" t="s">
        <v>74</v>
      </c>
      <c r="I36" s="130" t="s">
        <v>632</v>
      </c>
      <c r="J36" s="131">
        <v>0</v>
      </c>
      <c r="K36" s="131">
        <v>1</v>
      </c>
      <c r="L36" s="131">
        <v>0</v>
      </c>
      <c r="M36" s="131">
        <v>0</v>
      </c>
      <c r="N36" s="131">
        <v>0</v>
      </c>
      <c r="O36" s="131">
        <v>0</v>
      </c>
      <c r="P36" s="131">
        <v>4</v>
      </c>
      <c r="Q36" s="131">
        <v>1</v>
      </c>
      <c r="R36" s="131">
        <v>1</v>
      </c>
      <c r="S36" s="131">
        <v>5</v>
      </c>
      <c r="T36" s="131">
        <v>12</v>
      </c>
      <c r="U36" s="130" t="s">
        <v>633</v>
      </c>
    </row>
    <row r="37" spans="1:21" ht="25.5">
      <c r="A37" s="124">
        <v>10</v>
      </c>
      <c r="B37" s="124" t="s">
        <v>999</v>
      </c>
      <c r="C37" s="124" t="s">
        <v>1000</v>
      </c>
      <c r="D37" s="124" t="s">
        <v>456</v>
      </c>
      <c r="E37" s="125" t="s">
        <v>138</v>
      </c>
      <c r="F37" s="126">
        <v>37375</v>
      </c>
      <c r="G37" s="126" t="s">
        <v>73</v>
      </c>
      <c r="H37" s="124" t="s">
        <v>74</v>
      </c>
      <c r="I37" s="127" t="s">
        <v>989</v>
      </c>
      <c r="J37" s="125">
        <v>1</v>
      </c>
      <c r="K37" s="128">
        <v>1</v>
      </c>
      <c r="L37" s="128">
        <v>2</v>
      </c>
      <c r="M37" s="128">
        <v>0</v>
      </c>
      <c r="N37" s="128">
        <v>0</v>
      </c>
      <c r="O37" s="128">
        <v>3</v>
      </c>
      <c r="P37" s="128">
        <v>3</v>
      </c>
      <c r="Q37" s="128">
        <v>2</v>
      </c>
      <c r="R37" s="128">
        <v>0</v>
      </c>
      <c r="S37" s="128">
        <v>0</v>
      </c>
      <c r="T37" s="128">
        <v>12</v>
      </c>
      <c r="U37" s="127" t="s">
        <v>990</v>
      </c>
    </row>
    <row r="38" spans="1:21" ht="25.5">
      <c r="A38" s="124">
        <v>1</v>
      </c>
      <c r="B38" s="124" t="s">
        <v>609</v>
      </c>
      <c r="C38" s="124" t="s">
        <v>346</v>
      </c>
      <c r="D38" s="124" t="s">
        <v>71</v>
      </c>
      <c r="E38" s="125" t="s">
        <v>129</v>
      </c>
      <c r="F38" s="126">
        <v>37328</v>
      </c>
      <c r="G38" s="126" t="s">
        <v>73</v>
      </c>
      <c r="H38" s="124" t="s">
        <v>74</v>
      </c>
      <c r="I38" s="127" t="s">
        <v>535</v>
      </c>
      <c r="J38" s="128">
        <v>0</v>
      </c>
      <c r="K38" s="128">
        <v>3</v>
      </c>
      <c r="L38" s="128">
        <v>0</v>
      </c>
      <c r="M38" s="128">
        <v>0</v>
      </c>
      <c r="N38" s="128">
        <v>0</v>
      </c>
      <c r="O38" s="128">
        <v>0</v>
      </c>
      <c r="P38" s="128">
        <v>2</v>
      </c>
      <c r="Q38" s="128">
        <v>0</v>
      </c>
      <c r="R38" s="128">
        <v>1</v>
      </c>
      <c r="S38" s="128">
        <v>5</v>
      </c>
      <c r="T38" s="128">
        <f>SUM(J38:S38)</f>
        <v>11</v>
      </c>
      <c r="U38" s="127" t="s">
        <v>595</v>
      </c>
    </row>
    <row r="39" spans="1:21">
      <c r="A39" s="124">
        <v>6</v>
      </c>
      <c r="B39" s="124" t="s">
        <v>710</v>
      </c>
      <c r="C39" s="124" t="s">
        <v>226</v>
      </c>
      <c r="D39" s="124" t="s">
        <v>227</v>
      </c>
      <c r="E39" s="125" t="s">
        <v>72</v>
      </c>
      <c r="F39" s="126">
        <v>37292</v>
      </c>
      <c r="G39" s="126" t="s">
        <v>73</v>
      </c>
      <c r="H39" s="124" t="s">
        <v>74</v>
      </c>
      <c r="I39" s="127" t="s">
        <v>662</v>
      </c>
      <c r="J39" s="125">
        <v>2</v>
      </c>
      <c r="K39" s="128">
        <v>2</v>
      </c>
      <c r="L39" s="128">
        <v>0</v>
      </c>
      <c r="M39" s="128">
        <v>0</v>
      </c>
      <c r="N39" s="128">
        <v>0</v>
      </c>
      <c r="O39" s="128">
        <v>0</v>
      </c>
      <c r="P39" s="128">
        <v>2</v>
      </c>
      <c r="Q39" s="128">
        <v>0</v>
      </c>
      <c r="R39" s="128">
        <v>2</v>
      </c>
      <c r="S39" s="128">
        <v>3</v>
      </c>
      <c r="T39" s="128">
        <v>11</v>
      </c>
      <c r="U39" s="127" t="s">
        <v>674</v>
      </c>
    </row>
    <row r="40" spans="1:21" ht="25.5">
      <c r="A40" s="124">
        <v>4</v>
      </c>
      <c r="B40" s="124" t="s">
        <v>993</v>
      </c>
      <c r="C40" s="124" t="s">
        <v>424</v>
      </c>
      <c r="D40" s="124" t="s">
        <v>132</v>
      </c>
      <c r="E40" s="125" t="s">
        <v>129</v>
      </c>
      <c r="F40" s="126">
        <v>37532</v>
      </c>
      <c r="G40" s="126" t="s">
        <v>73</v>
      </c>
      <c r="H40" s="124" t="s">
        <v>74</v>
      </c>
      <c r="I40" s="127" t="s">
        <v>989</v>
      </c>
      <c r="J40" s="124">
        <v>1</v>
      </c>
      <c r="K40" s="128">
        <v>2</v>
      </c>
      <c r="L40" s="128">
        <v>0</v>
      </c>
      <c r="M40" s="128">
        <v>0</v>
      </c>
      <c r="N40" s="128">
        <v>0</v>
      </c>
      <c r="O40" s="128">
        <v>0</v>
      </c>
      <c r="P40" s="128">
        <v>5</v>
      </c>
      <c r="Q40" s="128">
        <v>0</v>
      </c>
      <c r="R40" s="128">
        <v>0</v>
      </c>
      <c r="S40" s="128">
        <v>3</v>
      </c>
      <c r="T40" s="128">
        <v>11</v>
      </c>
      <c r="U40" s="127" t="s">
        <v>990</v>
      </c>
    </row>
    <row r="41" spans="1:21" ht="38.25">
      <c r="A41" s="111" t="s">
        <v>90</v>
      </c>
      <c r="B41" s="111" t="s">
        <v>501</v>
      </c>
      <c r="C41" s="111" t="s">
        <v>195</v>
      </c>
      <c r="D41" s="111" t="s">
        <v>80</v>
      </c>
      <c r="E41" s="113" t="s">
        <v>129</v>
      </c>
      <c r="F41" s="114">
        <v>37250</v>
      </c>
      <c r="G41" s="114" t="s">
        <v>213</v>
      </c>
      <c r="H41" s="111" t="s">
        <v>74</v>
      </c>
      <c r="I41" s="4" t="s">
        <v>365</v>
      </c>
      <c r="J41" s="220">
        <v>1</v>
      </c>
      <c r="K41" s="113">
        <v>1</v>
      </c>
      <c r="L41" s="113">
        <v>0</v>
      </c>
      <c r="M41" s="113">
        <v>0</v>
      </c>
      <c r="N41" s="113">
        <v>2</v>
      </c>
      <c r="O41" s="113">
        <v>0</v>
      </c>
      <c r="P41" s="113">
        <v>2</v>
      </c>
      <c r="Q41" s="113">
        <v>1</v>
      </c>
      <c r="R41" s="113">
        <v>2</v>
      </c>
      <c r="S41" s="113">
        <v>1</v>
      </c>
      <c r="T41" s="112">
        <v>10</v>
      </c>
      <c r="U41" s="112" t="s">
        <v>413</v>
      </c>
    </row>
    <row r="42" spans="1:21">
      <c r="A42" s="149">
        <v>4</v>
      </c>
      <c r="B42" s="149" t="s">
        <v>929</v>
      </c>
      <c r="C42" s="149" t="s">
        <v>527</v>
      </c>
      <c r="D42" s="149" t="s">
        <v>115</v>
      </c>
      <c r="E42" s="149" t="s">
        <v>72</v>
      </c>
      <c r="F42" s="156">
        <v>37315</v>
      </c>
      <c r="G42" s="149" t="s">
        <v>73</v>
      </c>
      <c r="H42" s="149" t="s">
        <v>74</v>
      </c>
      <c r="I42" s="149" t="s">
        <v>18</v>
      </c>
      <c r="J42" s="153">
        <v>1</v>
      </c>
      <c r="K42" s="128">
        <v>0</v>
      </c>
      <c r="L42" s="128">
        <v>0</v>
      </c>
      <c r="M42" s="128">
        <v>0</v>
      </c>
      <c r="N42" s="128">
        <v>0</v>
      </c>
      <c r="O42" s="128">
        <v>0</v>
      </c>
      <c r="P42" s="128">
        <v>6</v>
      </c>
      <c r="Q42" s="128">
        <v>0</v>
      </c>
      <c r="R42" s="128">
        <v>3</v>
      </c>
      <c r="S42" s="128">
        <v>0</v>
      </c>
      <c r="T42" s="128">
        <f>J42+K42+L42+M42+N42+O42+P42+Q42+R42+S42</f>
        <v>10</v>
      </c>
      <c r="U42" s="127" t="s">
        <v>805</v>
      </c>
    </row>
    <row r="43" spans="1:21" ht="25.5">
      <c r="A43" s="124">
        <v>8</v>
      </c>
      <c r="B43" s="124" t="s">
        <v>997</v>
      </c>
      <c r="C43" s="124" t="s">
        <v>152</v>
      </c>
      <c r="D43" s="124" t="s">
        <v>102</v>
      </c>
      <c r="E43" s="125" t="s">
        <v>138</v>
      </c>
      <c r="F43" s="126">
        <v>37527</v>
      </c>
      <c r="G43" s="126" t="s">
        <v>73</v>
      </c>
      <c r="H43" s="124" t="s">
        <v>74</v>
      </c>
      <c r="I43" s="127" t="s">
        <v>989</v>
      </c>
      <c r="J43" s="153">
        <v>1</v>
      </c>
      <c r="K43" s="128">
        <v>2</v>
      </c>
      <c r="L43" s="128">
        <v>0</v>
      </c>
      <c r="M43" s="128">
        <v>0</v>
      </c>
      <c r="N43" s="128">
        <v>0</v>
      </c>
      <c r="O43" s="128">
        <v>1</v>
      </c>
      <c r="P43" s="128">
        <v>6</v>
      </c>
      <c r="Q43" s="128">
        <v>0</v>
      </c>
      <c r="R43" s="128">
        <v>0</v>
      </c>
      <c r="S43" s="128">
        <v>0</v>
      </c>
      <c r="T43" s="128">
        <v>10</v>
      </c>
      <c r="U43" s="127" t="s">
        <v>990</v>
      </c>
    </row>
    <row r="44" spans="1:21" ht="25.5">
      <c r="A44" s="124">
        <v>1</v>
      </c>
      <c r="B44" s="124" t="s">
        <v>610</v>
      </c>
      <c r="C44" s="124" t="s">
        <v>743</v>
      </c>
      <c r="D44" s="124" t="s">
        <v>490</v>
      </c>
      <c r="E44" s="125" t="s">
        <v>72</v>
      </c>
      <c r="F44" s="126">
        <v>37368</v>
      </c>
      <c r="G44" s="126" t="s">
        <v>73</v>
      </c>
      <c r="H44" s="124" t="s">
        <v>74</v>
      </c>
      <c r="I44" s="127" t="s">
        <v>1002</v>
      </c>
      <c r="J44" s="152">
        <v>2</v>
      </c>
      <c r="K44" s="128">
        <v>2</v>
      </c>
      <c r="L44" s="128">
        <v>0</v>
      </c>
      <c r="M44" s="128">
        <v>0</v>
      </c>
      <c r="N44" s="128">
        <v>0</v>
      </c>
      <c r="O44" s="128">
        <v>2</v>
      </c>
      <c r="P44" s="128">
        <v>4</v>
      </c>
      <c r="Q44" s="128">
        <v>0</v>
      </c>
      <c r="R44" s="128">
        <v>0</v>
      </c>
      <c r="S44" s="128">
        <v>0</v>
      </c>
      <c r="T44" s="128">
        <v>10</v>
      </c>
      <c r="U44" s="127" t="s">
        <v>1018</v>
      </c>
    </row>
    <row r="45" spans="1:21">
      <c r="A45" s="18">
        <v>1</v>
      </c>
      <c r="B45" s="1" t="s">
        <v>206</v>
      </c>
      <c r="C45" s="1" t="s">
        <v>131</v>
      </c>
      <c r="D45" s="1" t="s">
        <v>115</v>
      </c>
      <c r="E45" s="19" t="s">
        <v>129</v>
      </c>
      <c r="F45" s="11">
        <v>37155</v>
      </c>
      <c r="G45" s="11" t="s">
        <v>73</v>
      </c>
      <c r="H45" s="1" t="s">
        <v>74</v>
      </c>
      <c r="I45" s="6" t="s">
        <v>53</v>
      </c>
      <c r="J45" s="95">
        <v>2</v>
      </c>
      <c r="K45" s="47">
        <v>1</v>
      </c>
      <c r="L45" s="47">
        <v>0</v>
      </c>
      <c r="M45" s="47">
        <v>0</v>
      </c>
      <c r="N45" s="47">
        <v>0</v>
      </c>
      <c r="O45" s="47">
        <v>0</v>
      </c>
      <c r="P45" s="47">
        <v>6</v>
      </c>
      <c r="Q45" s="47">
        <v>0</v>
      </c>
      <c r="R45" s="47">
        <v>0</v>
      </c>
      <c r="S45" s="47">
        <v>0</v>
      </c>
      <c r="T45" s="63">
        <v>9</v>
      </c>
      <c r="U45" s="12" t="s">
        <v>104</v>
      </c>
    </row>
    <row r="46" spans="1:21">
      <c r="A46" s="18">
        <v>4</v>
      </c>
      <c r="B46" s="1" t="s">
        <v>209</v>
      </c>
      <c r="C46" s="1" t="s">
        <v>210</v>
      </c>
      <c r="D46" s="1" t="s">
        <v>211</v>
      </c>
      <c r="E46" s="19" t="s">
        <v>138</v>
      </c>
      <c r="F46" s="11">
        <v>37642</v>
      </c>
      <c r="G46" s="11" t="s">
        <v>73</v>
      </c>
      <c r="H46" s="1" t="s">
        <v>74</v>
      </c>
      <c r="I46" s="6" t="s">
        <v>53</v>
      </c>
      <c r="J46" s="214">
        <v>2</v>
      </c>
      <c r="K46" s="19">
        <v>1</v>
      </c>
      <c r="L46" s="19">
        <v>0</v>
      </c>
      <c r="M46" s="19">
        <v>0</v>
      </c>
      <c r="N46" s="19">
        <v>0</v>
      </c>
      <c r="O46" s="19">
        <v>0</v>
      </c>
      <c r="P46" s="19">
        <v>6</v>
      </c>
      <c r="Q46" s="19">
        <v>0</v>
      </c>
      <c r="R46" s="19">
        <v>0</v>
      </c>
      <c r="S46" s="19">
        <v>0</v>
      </c>
      <c r="T46" s="63">
        <v>9</v>
      </c>
      <c r="U46" s="12" t="s">
        <v>104</v>
      </c>
    </row>
    <row r="47" spans="1:21">
      <c r="A47" s="149">
        <v>8</v>
      </c>
      <c r="B47" s="149" t="s">
        <v>934</v>
      </c>
      <c r="C47" s="149" t="s">
        <v>850</v>
      </c>
      <c r="D47" s="149" t="s">
        <v>71</v>
      </c>
      <c r="E47" s="149" t="s">
        <v>72</v>
      </c>
      <c r="F47" s="156">
        <v>37654</v>
      </c>
      <c r="G47" s="149" t="s">
        <v>73</v>
      </c>
      <c r="H47" s="149" t="s">
        <v>74</v>
      </c>
      <c r="I47" s="149" t="s">
        <v>18</v>
      </c>
      <c r="J47" s="153">
        <v>3</v>
      </c>
      <c r="K47" s="128">
        <v>0</v>
      </c>
      <c r="L47" s="128">
        <v>0</v>
      </c>
      <c r="M47" s="128">
        <v>0</v>
      </c>
      <c r="N47" s="128">
        <v>0</v>
      </c>
      <c r="O47" s="128">
        <v>0</v>
      </c>
      <c r="P47" s="128">
        <v>6</v>
      </c>
      <c r="Q47" s="128">
        <v>0</v>
      </c>
      <c r="R47" s="128">
        <v>0</v>
      </c>
      <c r="S47" s="128">
        <v>0</v>
      </c>
      <c r="T47" s="128">
        <f>J47+K47+L47+M47+N47+O47+P47+Q47+R47+S47</f>
        <v>9</v>
      </c>
      <c r="U47" s="127" t="s">
        <v>805</v>
      </c>
    </row>
    <row r="48" spans="1:21" ht="25.5">
      <c r="A48" s="124">
        <v>1</v>
      </c>
      <c r="B48" s="124" t="s">
        <v>981</v>
      </c>
      <c r="C48" s="124" t="s">
        <v>449</v>
      </c>
      <c r="D48" s="124" t="s">
        <v>200</v>
      </c>
      <c r="E48" s="125" t="s">
        <v>138</v>
      </c>
      <c r="F48" s="126">
        <v>37576</v>
      </c>
      <c r="G48" s="126" t="s">
        <v>73</v>
      </c>
      <c r="H48" s="124" t="s">
        <v>74</v>
      </c>
      <c r="I48" s="127" t="s">
        <v>989</v>
      </c>
      <c r="J48" s="152">
        <v>3</v>
      </c>
      <c r="K48" s="128">
        <v>0</v>
      </c>
      <c r="L48" s="128">
        <v>0</v>
      </c>
      <c r="M48" s="128">
        <v>0</v>
      </c>
      <c r="N48" s="128">
        <v>0</v>
      </c>
      <c r="O48" s="128">
        <v>0</v>
      </c>
      <c r="P48" s="128">
        <v>6</v>
      </c>
      <c r="Q48" s="128">
        <v>0</v>
      </c>
      <c r="R48" s="128">
        <v>0</v>
      </c>
      <c r="S48" s="128">
        <v>0</v>
      </c>
      <c r="T48" s="128">
        <v>9</v>
      </c>
      <c r="U48" s="127" t="s">
        <v>990</v>
      </c>
    </row>
    <row r="49" spans="1:21">
      <c r="A49" s="124">
        <v>4</v>
      </c>
      <c r="B49" s="124" t="s">
        <v>707</v>
      </c>
      <c r="C49" s="124" t="s">
        <v>183</v>
      </c>
      <c r="D49" s="124" t="s">
        <v>272</v>
      </c>
      <c r="E49" s="125" t="s">
        <v>72</v>
      </c>
      <c r="F49" s="126">
        <v>37593</v>
      </c>
      <c r="G49" s="126" t="s">
        <v>73</v>
      </c>
      <c r="H49" s="124" t="s">
        <v>74</v>
      </c>
      <c r="I49" s="127" t="s">
        <v>662</v>
      </c>
      <c r="J49" s="124">
        <v>0</v>
      </c>
      <c r="K49" s="128">
        <v>2</v>
      </c>
      <c r="L49" s="128">
        <v>0</v>
      </c>
      <c r="M49" s="128">
        <v>0</v>
      </c>
      <c r="N49" s="128">
        <v>0</v>
      </c>
      <c r="O49" s="128">
        <v>5</v>
      </c>
      <c r="P49" s="128">
        <v>1</v>
      </c>
      <c r="Q49" s="128">
        <v>0</v>
      </c>
      <c r="R49" s="128">
        <v>0</v>
      </c>
      <c r="S49" s="128">
        <v>0</v>
      </c>
      <c r="T49" s="128">
        <v>8</v>
      </c>
      <c r="U49" s="127" t="s">
        <v>674</v>
      </c>
    </row>
    <row r="50" spans="1:21" ht="25.5">
      <c r="A50" s="124">
        <v>7</v>
      </c>
      <c r="B50" s="124" t="s">
        <v>996</v>
      </c>
      <c r="C50" s="124" t="s">
        <v>83</v>
      </c>
      <c r="D50" s="124" t="s">
        <v>403</v>
      </c>
      <c r="E50" s="125" t="s">
        <v>138</v>
      </c>
      <c r="F50" s="126">
        <v>37511</v>
      </c>
      <c r="G50" s="126" t="s">
        <v>73</v>
      </c>
      <c r="H50" s="124" t="s">
        <v>74</v>
      </c>
      <c r="I50" s="127" t="s">
        <v>989</v>
      </c>
      <c r="J50" s="125">
        <v>0</v>
      </c>
      <c r="K50" s="128">
        <v>3</v>
      </c>
      <c r="L50" s="128">
        <v>0</v>
      </c>
      <c r="M50" s="128">
        <v>0</v>
      </c>
      <c r="N50" s="128">
        <v>0</v>
      </c>
      <c r="O50" s="128">
        <v>0</v>
      </c>
      <c r="P50" s="128">
        <v>4</v>
      </c>
      <c r="Q50" s="128">
        <v>0</v>
      </c>
      <c r="R50" s="128">
        <v>0</v>
      </c>
      <c r="S50" s="128">
        <v>0</v>
      </c>
      <c r="T50" s="128">
        <v>7</v>
      </c>
      <c r="U50" s="127" t="s">
        <v>990</v>
      </c>
    </row>
    <row r="51" spans="1:21" ht="25.5">
      <c r="A51" s="18">
        <v>5</v>
      </c>
      <c r="B51" s="1" t="s">
        <v>277</v>
      </c>
      <c r="C51" s="1" t="s">
        <v>117</v>
      </c>
      <c r="D51" s="1" t="s">
        <v>168</v>
      </c>
      <c r="E51" s="19" t="s">
        <v>138</v>
      </c>
      <c r="F51" s="11">
        <v>37397</v>
      </c>
      <c r="G51" s="11" t="s">
        <v>213</v>
      </c>
      <c r="H51" s="1" t="s">
        <v>74</v>
      </c>
      <c r="I51" s="6" t="s">
        <v>214</v>
      </c>
      <c r="J51" s="47">
        <v>2</v>
      </c>
      <c r="K51" s="47">
        <v>0</v>
      </c>
      <c r="L51" s="47">
        <v>0</v>
      </c>
      <c r="M51" s="47">
        <v>2</v>
      </c>
      <c r="N51" s="47">
        <v>2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59">
        <v>6</v>
      </c>
      <c r="U51" s="12" t="s">
        <v>239</v>
      </c>
    </row>
    <row r="52" spans="1:21" ht="25.5">
      <c r="A52" s="124">
        <v>2</v>
      </c>
      <c r="B52" s="124" t="s">
        <v>640</v>
      </c>
      <c r="C52" s="124" t="s">
        <v>520</v>
      </c>
      <c r="D52" s="124" t="s">
        <v>115</v>
      </c>
      <c r="E52" s="125" t="s">
        <v>129</v>
      </c>
      <c r="F52" s="126">
        <v>37432</v>
      </c>
      <c r="G52" s="126" t="s">
        <v>213</v>
      </c>
      <c r="H52" s="124" t="s">
        <v>74</v>
      </c>
      <c r="I52" s="130" t="s">
        <v>632</v>
      </c>
      <c r="J52" s="125">
        <v>1</v>
      </c>
      <c r="K52" s="131">
        <v>1</v>
      </c>
      <c r="L52" s="131">
        <v>0</v>
      </c>
      <c r="M52" s="131">
        <v>0</v>
      </c>
      <c r="N52" s="131">
        <v>0</v>
      </c>
      <c r="O52" s="131">
        <v>0</v>
      </c>
      <c r="P52" s="131">
        <v>2</v>
      </c>
      <c r="Q52" s="131">
        <v>0</v>
      </c>
      <c r="R52" s="131">
        <v>0</v>
      </c>
      <c r="S52" s="131">
        <v>2</v>
      </c>
      <c r="T52" s="131">
        <v>6</v>
      </c>
      <c r="U52" s="130" t="s">
        <v>633</v>
      </c>
    </row>
    <row r="53" spans="1:21" ht="25.5">
      <c r="A53" s="12">
        <v>4</v>
      </c>
      <c r="B53" s="40" t="s">
        <v>305</v>
      </c>
      <c r="C53" s="40" t="s">
        <v>291</v>
      </c>
      <c r="D53" s="40" t="s">
        <v>306</v>
      </c>
      <c r="E53" s="19" t="s">
        <v>138</v>
      </c>
      <c r="F53" s="13">
        <v>37439</v>
      </c>
      <c r="G53" s="11" t="s">
        <v>213</v>
      </c>
      <c r="H53" s="1" t="s">
        <v>74</v>
      </c>
      <c r="I53" s="6" t="s">
        <v>214</v>
      </c>
      <c r="J53" s="19">
        <v>2</v>
      </c>
      <c r="K53" s="19">
        <v>2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47">
        <v>0</v>
      </c>
      <c r="T53" s="59">
        <v>4</v>
      </c>
      <c r="U53" s="12" t="s">
        <v>239</v>
      </c>
    </row>
    <row r="54" spans="1:21" ht="25.5">
      <c r="A54" s="124">
        <v>5</v>
      </c>
      <c r="B54" s="124" t="s">
        <v>614</v>
      </c>
      <c r="C54" s="124" t="s">
        <v>291</v>
      </c>
      <c r="D54" s="124" t="s">
        <v>301</v>
      </c>
      <c r="E54" s="125" t="s">
        <v>138</v>
      </c>
      <c r="F54" s="126">
        <v>37480</v>
      </c>
      <c r="G54" s="126" t="s">
        <v>73</v>
      </c>
      <c r="H54" s="124" t="s">
        <v>74</v>
      </c>
      <c r="I54" s="127" t="s">
        <v>535</v>
      </c>
      <c r="J54" s="125">
        <v>0</v>
      </c>
      <c r="K54" s="128">
        <v>0</v>
      </c>
      <c r="L54" s="128">
        <v>0</v>
      </c>
      <c r="M54" s="128">
        <v>0</v>
      </c>
      <c r="N54" s="128">
        <v>0</v>
      </c>
      <c r="O54" s="128">
        <v>0</v>
      </c>
      <c r="P54" s="128">
        <v>2</v>
      </c>
      <c r="Q54" s="128">
        <v>0</v>
      </c>
      <c r="R54" s="128">
        <v>1</v>
      </c>
      <c r="S54" s="128">
        <v>0</v>
      </c>
      <c r="T54" s="128">
        <f>SUM(J54:S54)</f>
        <v>3</v>
      </c>
      <c r="U54" s="127" t="s">
        <v>595</v>
      </c>
    </row>
    <row r="55" spans="1:21" ht="25.5">
      <c r="A55" s="124">
        <v>6</v>
      </c>
      <c r="B55" s="124" t="s">
        <v>615</v>
      </c>
      <c r="C55" s="124" t="s">
        <v>183</v>
      </c>
      <c r="D55" s="124" t="s">
        <v>161</v>
      </c>
      <c r="E55" s="125" t="s">
        <v>129</v>
      </c>
      <c r="F55" s="126">
        <v>37533</v>
      </c>
      <c r="G55" s="126" t="s">
        <v>73</v>
      </c>
      <c r="H55" s="124" t="s">
        <v>74</v>
      </c>
      <c r="I55" s="127" t="s">
        <v>535</v>
      </c>
      <c r="J55" s="125">
        <v>0</v>
      </c>
      <c r="K55" s="128">
        <v>1</v>
      </c>
      <c r="L55" s="128">
        <v>0</v>
      </c>
      <c r="M55" s="128">
        <v>0</v>
      </c>
      <c r="N55" s="128">
        <v>0</v>
      </c>
      <c r="O55" s="128">
        <v>0</v>
      </c>
      <c r="P55" s="128">
        <v>2</v>
      </c>
      <c r="Q55" s="128">
        <v>0</v>
      </c>
      <c r="R55" s="128">
        <v>0</v>
      </c>
      <c r="S55" s="128">
        <v>0</v>
      </c>
      <c r="T55" s="128">
        <f>SUM(J55:S55)</f>
        <v>3</v>
      </c>
      <c r="U55" s="127" t="s">
        <v>595</v>
      </c>
    </row>
    <row r="56" spans="1:21" ht="25.5">
      <c r="A56" s="18">
        <v>6</v>
      </c>
      <c r="B56" s="1" t="s">
        <v>307</v>
      </c>
      <c r="C56" s="1" t="s">
        <v>131</v>
      </c>
      <c r="D56" s="1" t="s">
        <v>176</v>
      </c>
      <c r="E56" s="19" t="s">
        <v>129</v>
      </c>
      <c r="F56" s="11">
        <v>37543</v>
      </c>
      <c r="G56" s="11" t="s">
        <v>213</v>
      </c>
      <c r="H56" s="1" t="s">
        <v>74</v>
      </c>
      <c r="I56" s="6" t="s">
        <v>214</v>
      </c>
      <c r="J56" s="18">
        <v>0</v>
      </c>
      <c r="K56" s="18">
        <v>2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59">
        <v>2</v>
      </c>
      <c r="U56" s="12" t="s">
        <v>239</v>
      </c>
    </row>
    <row r="57" spans="1:21" ht="25.5">
      <c r="A57" s="124">
        <v>2</v>
      </c>
      <c r="B57" s="124" t="s">
        <v>610</v>
      </c>
      <c r="C57" s="124" t="s">
        <v>195</v>
      </c>
      <c r="D57" s="124" t="s">
        <v>266</v>
      </c>
      <c r="E57" s="125" t="s">
        <v>129</v>
      </c>
      <c r="F57" s="126">
        <v>37241</v>
      </c>
      <c r="G57" s="126" t="s">
        <v>73</v>
      </c>
      <c r="H57" s="124" t="s">
        <v>74</v>
      </c>
      <c r="I57" s="127" t="s">
        <v>535</v>
      </c>
      <c r="J57" s="125">
        <v>0</v>
      </c>
      <c r="K57" s="128">
        <v>0</v>
      </c>
      <c r="L57" s="128">
        <v>0</v>
      </c>
      <c r="M57" s="128">
        <v>0</v>
      </c>
      <c r="N57" s="128">
        <v>0</v>
      </c>
      <c r="O57" s="128">
        <v>0</v>
      </c>
      <c r="P57" s="128">
        <v>2</v>
      </c>
      <c r="Q57" s="128">
        <v>0</v>
      </c>
      <c r="R57" s="128">
        <v>0</v>
      </c>
      <c r="S57" s="128">
        <v>0</v>
      </c>
      <c r="T57" s="128">
        <f>SUM(J57:S57)</f>
        <v>2</v>
      </c>
      <c r="U57" s="127" t="s">
        <v>595</v>
      </c>
    </row>
    <row r="58" spans="1:21" ht="25.5">
      <c r="A58" s="124">
        <v>4</v>
      </c>
      <c r="B58" s="124" t="s">
        <v>611</v>
      </c>
      <c r="C58" s="124" t="s">
        <v>612</v>
      </c>
      <c r="D58" s="124" t="s">
        <v>613</v>
      </c>
      <c r="E58" s="125" t="s">
        <v>129</v>
      </c>
      <c r="F58" s="126">
        <v>37301</v>
      </c>
      <c r="G58" s="126" t="s">
        <v>73</v>
      </c>
      <c r="H58" s="124" t="s">
        <v>74</v>
      </c>
      <c r="I58" s="127" t="s">
        <v>535</v>
      </c>
      <c r="J58" s="124">
        <v>0</v>
      </c>
      <c r="K58" s="128">
        <v>0</v>
      </c>
      <c r="L58" s="128">
        <v>0</v>
      </c>
      <c r="M58" s="128">
        <v>0</v>
      </c>
      <c r="N58" s="128">
        <v>0</v>
      </c>
      <c r="O58" s="128">
        <v>0</v>
      </c>
      <c r="P58" s="128">
        <v>2</v>
      </c>
      <c r="Q58" s="128">
        <v>0</v>
      </c>
      <c r="R58" s="128">
        <v>0</v>
      </c>
      <c r="S58" s="128">
        <v>0</v>
      </c>
      <c r="T58" s="128">
        <f>SUM(J58:S58)</f>
        <v>2</v>
      </c>
      <c r="U58" s="127" t="s">
        <v>595</v>
      </c>
    </row>
    <row r="59" spans="1:21" ht="25.5">
      <c r="A59" s="124">
        <v>3</v>
      </c>
      <c r="B59" s="124" t="s">
        <v>558</v>
      </c>
      <c r="C59" s="124" t="s">
        <v>287</v>
      </c>
      <c r="D59" s="124" t="s">
        <v>200</v>
      </c>
      <c r="E59" s="125" t="s">
        <v>138</v>
      </c>
      <c r="F59" s="126">
        <v>37399</v>
      </c>
      <c r="G59" s="126" t="s">
        <v>73</v>
      </c>
      <c r="H59" s="124" t="s">
        <v>74</v>
      </c>
      <c r="I59" s="127" t="s">
        <v>535</v>
      </c>
      <c r="J59" s="125">
        <v>0</v>
      </c>
      <c r="K59" s="128">
        <v>0</v>
      </c>
      <c r="L59" s="128">
        <v>0</v>
      </c>
      <c r="M59" s="128">
        <v>0</v>
      </c>
      <c r="N59" s="128">
        <v>0</v>
      </c>
      <c r="O59" s="128">
        <v>0</v>
      </c>
      <c r="P59" s="128">
        <v>0</v>
      </c>
      <c r="Q59" s="128">
        <v>0</v>
      </c>
      <c r="R59" s="128">
        <v>1</v>
      </c>
      <c r="S59" s="128">
        <v>0</v>
      </c>
      <c r="T59" s="128">
        <f>SUM(J59:S59)</f>
        <v>1</v>
      </c>
      <c r="U59" s="127" t="s">
        <v>595</v>
      </c>
    </row>
    <row r="60" spans="1:21">
      <c r="A60" s="124">
        <v>3</v>
      </c>
      <c r="B60" s="124" t="s">
        <v>682</v>
      </c>
      <c r="C60" s="124" t="s">
        <v>268</v>
      </c>
      <c r="D60" s="124" t="s">
        <v>257</v>
      </c>
      <c r="E60" s="125" t="s">
        <v>72</v>
      </c>
      <c r="F60" s="126">
        <v>37530</v>
      </c>
      <c r="G60" s="126" t="s">
        <v>73</v>
      </c>
      <c r="H60" s="124" t="s">
        <v>74</v>
      </c>
      <c r="I60" s="127" t="s">
        <v>662</v>
      </c>
      <c r="J60" s="125">
        <v>0</v>
      </c>
      <c r="K60" s="128">
        <v>2</v>
      </c>
      <c r="L60" s="128">
        <v>0</v>
      </c>
      <c r="M60" s="128">
        <v>0</v>
      </c>
      <c r="N60" s="128">
        <v>0</v>
      </c>
      <c r="O60" s="128">
        <v>5</v>
      </c>
      <c r="P60" s="128">
        <v>4</v>
      </c>
      <c r="Q60" s="128">
        <v>0</v>
      </c>
      <c r="R60" s="128">
        <v>6</v>
      </c>
      <c r="S60" s="128">
        <v>3</v>
      </c>
      <c r="T60" s="128">
        <v>0</v>
      </c>
      <c r="U60" s="127" t="s">
        <v>674</v>
      </c>
    </row>
    <row r="61" spans="1:21">
      <c r="A61" s="149">
        <v>1</v>
      </c>
      <c r="B61" s="149" t="s">
        <v>924</v>
      </c>
      <c r="C61" s="149" t="s">
        <v>925</v>
      </c>
      <c r="D61" s="149" t="s">
        <v>221</v>
      </c>
      <c r="E61" s="149" t="s">
        <v>72</v>
      </c>
      <c r="F61" s="156">
        <v>37461</v>
      </c>
      <c r="G61" s="149" t="s">
        <v>73</v>
      </c>
      <c r="H61" s="149" t="s">
        <v>74</v>
      </c>
      <c r="I61" s="149" t="s">
        <v>18</v>
      </c>
      <c r="J61" s="125"/>
      <c r="K61" s="128"/>
      <c r="L61" s="128"/>
      <c r="M61" s="128"/>
      <c r="N61" s="128"/>
      <c r="O61" s="128"/>
      <c r="P61" s="128"/>
      <c r="Q61" s="128"/>
      <c r="R61" s="128"/>
      <c r="S61" s="128"/>
      <c r="T61" s="128">
        <f>J61+K61+L61+M61+N61+O61+P61+Q61+R61+S61</f>
        <v>0</v>
      </c>
      <c r="U61" s="127" t="s">
        <v>805</v>
      </c>
    </row>
    <row r="62" spans="1:21">
      <c r="A62" s="149">
        <v>2</v>
      </c>
      <c r="B62" s="149" t="s">
        <v>926</v>
      </c>
      <c r="C62" s="149" t="s">
        <v>927</v>
      </c>
      <c r="D62" s="149" t="s">
        <v>355</v>
      </c>
      <c r="E62" s="149" t="s">
        <v>72</v>
      </c>
      <c r="F62" s="156">
        <v>37437</v>
      </c>
      <c r="G62" s="149" t="s">
        <v>73</v>
      </c>
      <c r="H62" s="149" t="s">
        <v>74</v>
      </c>
      <c r="I62" s="149" t="s">
        <v>18</v>
      </c>
      <c r="J62" s="124"/>
      <c r="K62" s="128"/>
      <c r="L62" s="128"/>
      <c r="M62" s="128"/>
      <c r="N62" s="128"/>
      <c r="O62" s="128"/>
      <c r="P62" s="128"/>
      <c r="Q62" s="128"/>
      <c r="R62" s="128"/>
      <c r="S62" s="128"/>
      <c r="T62" s="128">
        <f>J62+K62+L62+M62+N62+O62+P62+Q62+R62+S62</f>
        <v>0</v>
      </c>
      <c r="U62" s="127" t="s">
        <v>805</v>
      </c>
    </row>
    <row r="63" spans="1:21">
      <c r="A63" s="18"/>
      <c r="B63" s="1"/>
      <c r="C63" s="1"/>
      <c r="D63" s="1"/>
      <c r="E63" s="19"/>
      <c r="F63" s="11"/>
      <c r="G63" s="11"/>
      <c r="H63" s="1"/>
      <c r="I63" s="6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59"/>
      <c r="U63" s="12"/>
    </row>
    <row r="64" spans="1:21">
      <c r="A64" s="18"/>
      <c r="B64" s="1"/>
      <c r="C64" s="1"/>
      <c r="D64" s="1"/>
      <c r="E64" s="19"/>
      <c r="F64" s="11"/>
      <c r="G64" s="11"/>
      <c r="H64" s="1"/>
      <c r="I64" s="6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59"/>
      <c r="U64" s="12"/>
    </row>
    <row r="65" spans="1:21">
      <c r="A65" s="18"/>
      <c r="B65" s="1"/>
      <c r="C65" s="1"/>
      <c r="D65" s="1"/>
      <c r="E65" s="19"/>
      <c r="F65" s="11"/>
      <c r="G65" s="11"/>
      <c r="H65" s="1"/>
      <c r="I65" s="6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59"/>
      <c r="U65" s="12"/>
    </row>
    <row r="66" spans="1:21">
      <c r="A66" s="18"/>
      <c r="B66" s="1"/>
      <c r="C66" s="1"/>
      <c r="D66" s="1"/>
      <c r="E66" s="19"/>
      <c r="F66" s="11"/>
      <c r="G66" s="11"/>
      <c r="H66" s="1"/>
      <c r="I66" s="6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59"/>
      <c r="U66" s="12"/>
    </row>
    <row r="67" spans="1:21">
      <c r="A67" s="18"/>
      <c r="B67" s="1"/>
      <c r="C67" s="1"/>
      <c r="D67" s="1"/>
      <c r="E67" s="19"/>
      <c r="F67" s="11"/>
      <c r="G67" s="11"/>
      <c r="H67" s="1"/>
      <c r="I67" s="6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59"/>
      <c r="U67" s="12"/>
    </row>
    <row r="68" spans="1:21">
      <c r="A68" s="18"/>
      <c r="B68" s="1"/>
      <c r="C68" s="1"/>
      <c r="D68" s="1"/>
      <c r="E68" s="19"/>
      <c r="F68" s="11"/>
      <c r="G68" s="11"/>
      <c r="H68" s="1"/>
      <c r="I68" s="6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59"/>
      <c r="U68" s="12"/>
    </row>
    <row r="69" spans="1:21">
      <c r="A69" s="18"/>
      <c r="B69" s="1"/>
      <c r="C69" s="1"/>
      <c r="D69" s="1"/>
      <c r="E69" s="19"/>
      <c r="F69" s="11"/>
      <c r="G69" s="11"/>
      <c r="H69" s="1"/>
      <c r="I69" s="6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59"/>
      <c r="U69" s="12"/>
    </row>
    <row r="70" spans="1:21">
      <c r="A70" s="18"/>
      <c r="B70" s="16"/>
      <c r="C70" s="16"/>
      <c r="D70" s="16"/>
      <c r="E70" s="19"/>
      <c r="F70" s="66"/>
      <c r="G70" s="11"/>
      <c r="H70" s="1"/>
      <c r="I70" s="6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59"/>
      <c r="U70" s="12"/>
    </row>
    <row r="71" spans="1:21">
      <c r="A71" s="18"/>
      <c r="B71" s="16"/>
      <c r="C71" s="16"/>
      <c r="D71" s="16"/>
      <c r="E71" s="19"/>
      <c r="F71" s="66"/>
      <c r="G71" s="11"/>
      <c r="H71" s="1"/>
      <c r="I71" s="6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59"/>
      <c r="U71" s="12"/>
    </row>
    <row r="72" spans="1:21">
      <c r="A72" s="40"/>
      <c r="B72" s="14"/>
      <c r="C72" s="14"/>
      <c r="D72" s="14"/>
      <c r="E72" s="47"/>
      <c r="F72" s="13"/>
      <c r="G72" s="52"/>
      <c r="H72" s="41"/>
      <c r="I72" s="79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59"/>
      <c r="U72" s="12"/>
    </row>
    <row r="73" spans="1:21">
      <c r="A73" s="40"/>
      <c r="B73" s="14"/>
      <c r="C73" s="14"/>
      <c r="D73" s="14"/>
      <c r="E73" s="47"/>
      <c r="F73" s="13"/>
      <c r="G73" s="52"/>
      <c r="H73" s="41"/>
      <c r="I73" s="79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59"/>
      <c r="U73" s="12"/>
    </row>
    <row r="74" spans="1:21">
      <c r="A74" s="40"/>
      <c r="B74" s="14"/>
      <c r="C74" s="14"/>
      <c r="D74" s="14"/>
      <c r="E74" s="47"/>
      <c r="F74" s="13"/>
      <c r="G74" s="52"/>
      <c r="H74" s="41"/>
      <c r="I74" s="79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59"/>
      <c r="U74" s="12"/>
    </row>
    <row r="75" spans="1:21">
      <c r="A75" s="40"/>
      <c r="B75" s="14"/>
      <c r="C75" s="14"/>
      <c r="D75" s="14"/>
      <c r="E75" s="47"/>
      <c r="F75" s="13"/>
      <c r="G75" s="52"/>
      <c r="H75" s="41"/>
      <c r="I75" s="79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59"/>
      <c r="U75" s="12"/>
    </row>
    <row r="76" spans="1:21">
      <c r="A76" s="40"/>
      <c r="B76" s="14"/>
      <c r="C76" s="14"/>
      <c r="D76" s="14"/>
      <c r="E76" s="47"/>
      <c r="F76" s="13"/>
      <c r="G76" s="52"/>
      <c r="H76" s="41"/>
      <c r="I76" s="79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59"/>
      <c r="U76" s="12"/>
    </row>
    <row r="77" spans="1:21">
      <c r="A77" s="40"/>
      <c r="B77" s="14"/>
      <c r="C77" s="14"/>
      <c r="D77" s="14"/>
      <c r="E77" s="47"/>
      <c r="F77" s="13"/>
      <c r="G77" s="52"/>
      <c r="H77" s="41"/>
      <c r="I77" s="79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59"/>
      <c r="U77" s="12"/>
    </row>
    <row r="78" spans="1:21">
      <c r="A78" s="40"/>
      <c r="B78" s="14"/>
      <c r="C78" s="14"/>
      <c r="D78" s="14"/>
      <c r="E78" s="47"/>
      <c r="F78" s="13"/>
      <c r="G78" s="52"/>
      <c r="H78" s="41"/>
      <c r="I78" s="79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59"/>
      <c r="U78" s="12"/>
    </row>
    <row r="79" spans="1:21">
      <c r="A79" s="40"/>
      <c r="B79" s="14"/>
      <c r="C79" s="14"/>
      <c r="D79" s="14"/>
      <c r="E79" s="47"/>
      <c r="F79" s="13"/>
      <c r="G79" s="52"/>
      <c r="H79" s="41"/>
      <c r="I79" s="79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59"/>
      <c r="U79" s="12"/>
    </row>
    <row r="80" spans="1:21">
      <c r="A80" s="40"/>
      <c r="B80" s="14"/>
      <c r="C80" s="14"/>
      <c r="D80" s="14"/>
      <c r="E80" s="47"/>
      <c r="F80" s="13"/>
      <c r="G80" s="52"/>
      <c r="H80" s="41"/>
      <c r="I80" s="79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59"/>
      <c r="U80" s="12"/>
    </row>
    <row r="81" spans="1:21">
      <c r="A81" s="40"/>
      <c r="B81" s="14"/>
      <c r="C81" s="14"/>
      <c r="D81" s="14"/>
      <c r="E81" s="47"/>
      <c r="F81" s="13"/>
      <c r="G81" s="52"/>
      <c r="H81" s="41"/>
      <c r="I81" s="79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59"/>
      <c r="U81" s="12"/>
    </row>
    <row r="82" spans="1:21">
      <c r="A82" s="40"/>
      <c r="B82" s="14"/>
      <c r="C82" s="14"/>
      <c r="D82" s="14"/>
      <c r="E82" s="47"/>
      <c r="F82" s="13"/>
      <c r="G82" s="52"/>
      <c r="H82" s="41"/>
      <c r="I82" s="79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59"/>
      <c r="U82" s="12"/>
    </row>
    <row r="83" spans="1:21">
      <c r="A83" s="40"/>
      <c r="B83" s="14"/>
      <c r="C83" s="14"/>
      <c r="D83" s="14"/>
      <c r="E83" s="47"/>
      <c r="F83" s="13"/>
      <c r="G83" s="52"/>
      <c r="H83" s="41"/>
      <c r="I83" s="79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59"/>
      <c r="U83" s="12"/>
    </row>
    <row r="84" spans="1:21">
      <c r="A84" s="40"/>
      <c r="B84" s="14"/>
      <c r="C84" s="14"/>
      <c r="D84" s="14"/>
      <c r="E84" s="47"/>
      <c r="F84" s="13"/>
      <c r="G84" s="52"/>
      <c r="H84" s="41"/>
      <c r="I84" s="79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59"/>
      <c r="U84" s="12"/>
    </row>
    <row r="85" spans="1:21">
      <c r="A85" s="40"/>
      <c r="B85" s="14"/>
      <c r="C85" s="14"/>
      <c r="D85" s="14"/>
      <c r="E85" s="47"/>
      <c r="F85" s="13"/>
      <c r="G85" s="52"/>
      <c r="H85" s="41"/>
      <c r="I85" s="79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59"/>
      <c r="U85" s="12"/>
    </row>
    <row r="86" spans="1:21">
      <c r="A86" s="40"/>
      <c r="B86" s="14"/>
      <c r="C86" s="14"/>
      <c r="D86" s="14"/>
      <c r="E86" s="47"/>
      <c r="F86" s="13"/>
      <c r="G86" s="52"/>
      <c r="H86" s="41"/>
      <c r="I86" s="79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59"/>
      <c r="U86" s="12"/>
    </row>
    <row r="87" spans="1:21">
      <c r="A87" s="40"/>
      <c r="B87" s="14"/>
      <c r="C87" s="14"/>
      <c r="D87" s="14"/>
      <c r="E87" s="47"/>
      <c r="F87" s="13"/>
      <c r="G87" s="52"/>
      <c r="H87" s="41"/>
      <c r="I87" s="79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59"/>
      <c r="U87" s="12"/>
    </row>
    <row r="88" spans="1:21">
      <c r="A88" s="40"/>
      <c r="B88" s="14"/>
      <c r="C88" s="14"/>
      <c r="D88" s="14"/>
      <c r="E88" s="47"/>
      <c r="F88" s="13"/>
      <c r="G88" s="52"/>
      <c r="H88" s="41"/>
      <c r="I88" s="79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59"/>
      <c r="U88" s="12"/>
    </row>
    <row r="89" spans="1:21">
      <c r="A89" s="40"/>
      <c r="B89" s="14"/>
      <c r="C89" s="14"/>
      <c r="D89" s="14"/>
      <c r="E89" s="47"/>
      <c r="F89" s="13"/>
      <c r="G89" s="52"/>
      <c r="H89" s="41"/>
      <c r="I89" s="79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59"/>
      <c r="U89" s="12"/>
    </row>
    <row r="90" spans="1:21">
      <c r="A90" s="40"/>
      <c r="B90" s="14"/>
      <c r="C90" s="14"/>
      <c r="D90" s="14"/>
      <c r="E90" s="47"/>
      <c r="F90" s="13"/>
      <c r="G90" s="52"/>
      <c r="H90" s="41"/>
      <c r="I90" s="79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59"/>
      <c r="U90" s="12"/>
    </row>
    <row r="91" spans="1:21">
      <c r="A91" s="40"/>
      <c r="B91" s="14"/>
      <c r="C91" s="14"/>
      <c r="D91" s="14"/>
      <c r="E91" s="47"/>
      <c r="F91" s="13"/>
      <c r="G91" s="52"/>
      <c r="H91" s="41"/>
      <c r="I91" s="79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59"/>
      <c r="U91" s="12"/>
    </row>
    <row r="92" spans="1:21">
      <c r="A92" s="40"/>
      <c r="B92" s="14"/>
      <c r="C92" s="14"/>
      <c r="D92" s="14"/>
      <c r="E92" s="47"/>
      <c r="F92" s="13"/>
      <c r="G92" s="52"/>
      <c r="H92" s="41"/>
      <c r="I92" s="79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59"/>
      <c r="U92" s="12"/>
    </row>
    <row r="93" spans="1:21">
      <c r="A93" s="40"/>
      <c r="B93" s="14"/>
      <c r="C93" s="14"/>
      <c r="D93" s="14"/>
      <c r="E93" s="47"/>
      <c r="F93" s="13"/>
      <c r="G93" s="52"/>
      <c r="H93" s="41"/>
      <c r="I93" s="79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59"/>
      <c r="U93" s="12"/>
    </row>
    <row r="94" spans="1:21">
      <c r="A94" s="40"/>
      <c r="B94" s="14"/>
      <c r="C94" s="14"/>
      <c r="D94" s="14"/>
      <c r="E94" s="47"/>
      <c r="F94" s="13"/>
      <c r="G94" s="52"/>
      <c r="H94" s="41"/>
      <c r="I94" s="79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59"/>
      <c r="U94" s="12"/>
    </row>
    <row r="95" spans="1:21">
      <c r="A95" s="40"/>
      <c r="B95" s="14"/>
      <c r="C95" s="14"/>
      <c r="D95" s="14"/>
      <c r="E95" s="47"/>
      <c r="F95" s="13"/>
      <c r="G95" s="52"/>
      <c r="H95" s="41"/>
      <c r="I95" s="79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59"/>
      <c r="U95" s="12"/>
    </row>
    <row r="96" spans="1:21">
      <c r="A96" s="40"/>
      <c r="B96" s="14"/>
      <c r="C96" s="14"/>
      <c r="D96" s="14"/>
      <c r="E96" s="47"/>
      <c r="F96" s="13"/>
      <c r="G96" s="52"/>
      <c r="H96" s="41"/>
      <c r="I96" s="79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59"/>
      <c r="U96" s="12"/>
    </row>
    <row r="97" spans="1:21">
      <c r="A97" s="40"/>
      <c r="B97" s="14"/>
      <c r="C97" s="14"/>
      <c r="D97" s="14"/>
      <c r="E97" s="47"/>
      <c r="F97" s="13"/>
      <c r="G97" s="52"/>
      <c r="H97" s="41"/>
      <c r="I97" s="79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59"/>
      <c r="U97" s="12"/>
    </row>
    <row r="98" spans="1:21">
      <c r="A98" s="40"/>
      <c r="B98" s="14"/>
      <c r="C98" s="14"/>
      <c r="D98" s="14"/>
      <c r="E98" s="47"/>
      <c r="F98" s="13"/>
      <c r="G98" s="52"/>
      <c r="H98" s="41"/>
      <c r="I98" s="79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59"/>
      <c r="U98" s="12"/>
    </row>
    <row r="99" spans="1:21">
      <c r="A99" s="40"/>
      <c r="B99" s="14"/>
      <c r="C99" s="14"/>
      <c r="D99" s="14"/>
      <c r="E99" s="47"/>
      <c r="F99" s="13"/>
      <c r="G99" s="52"/>
      <c r="H99" s="41"/>
      <c r="I99" s="79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59"/>
      <c r="U99" s="12"/>
    </row>
    <row r="100" spans="1:21">
      <c r="A100" s="40"/>
      <c r="B100" s="14"/>
      <c r="C100" s="14"/>
      <c r="D100" s="14"/>
      <c r="E100" s="47"/>
      <c r="F100" s="13"/>
      <c r="G100" s="52"/>
      <c r="H100" s="41"/>
      <c r="I100" s="79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59"/>
      <c r="U100" s="12"/>
    </row>
    <row r="101" spans="1:21">
      <c r="A101" s="40"/>
      <c r="B101" s="14"/>
      <c r="C101" s="14"/>
      <c r="D101" s="14"/>
      <c r="E101" s="47"/>
      <c r="F101" s="13"/>
      <c r="G101" s="52"/>
      <c r="H101" s="41"/>
      <c r="I101" s="79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59"/>
      <c r="U101" s="12"/>
    </row>
    <row r="102" spans="1:21">
      <c r="A102" s="40"/>
      <c r="B102" s="14"/>
      <c r="C102" s="14"/>
      <c r="D102" s="14"/>
      <c r="E102" s="47"/>
      <c r="F102" s="13"/>
      <c r="G102" s="52"/>
      <c r="H102" s="41"/>
      <c r="I102" s="79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59"/>
      <c r="U102" s="12"/>
    </row>
    <row r="103" spans="1:21">
      <c r="A103" s="40"/>
      <c r="B103" s="14"/>
      <c r="C103" s="14"/>
      <c r="D103" s="14"/>
      <c r="E103" s="47"/>
      <c r="F103" s="13"/>
      <c r="G103" s="52"/>
      <c r="H103" s="41"/>
      <c r="I103" s="79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59"/>
      <c r="U103" s="12"/>
    </row>
    <row r="104" spans="1:21">
      <c r="A104" s="40"/>
      <c r="B104" s="14"/>
      <c r="C104" s="14"/>
      <c r="D104" s="14"/>
      <c r="E104" s="47"/>
      <c r="F104" s="13"/>
      <c r="G104" s="52"/>
      <c r="H104" s="41"/>
      <c r="I104" s="79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59"/>
      <c r="U104" s="12"/>
    </row>
    <row r="105" spans="1:21">
      <c r="A105" s="40"/>
      <c r="B105" s="14"/>
      <c r="C105" s="14"/>
      <c r="D105" s="14"/>
      <c r="E105" s="47"/>
      <c r="F105" s="13"/>
      <c r="G105" s="52"/>
      <c r="H105" s="41"/>
      <c r="I105" s="79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59"/>
      <c r="U105" s="12"/>
    </row>
    <row r="106" spans="1:21">
      <c r="A106" s="40"/>
      <c r="B106" s="14"/>
      <c r="C106" s="14"/>
      <c r="D106" s="14"/>
      <c r="E106" s="47"/>
      <c r="F106" s="13"/>
      <c r="G106" s="52"/>
      <c r="H106" s="41"/>
      <c r="I106" s="79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59"/>
      <c r="U106" s="12"/>
    </row>
    <row r="107" spans="1:21">
      <c r="A107" s="40"/>
      <c r="B107" s="14"/>
      <c r="C107" s="14"/>
      <c r="D107" s="14"/>
      <c r="E107" s="47"/>
      <c r="F107" s="13"/>
      <c r="G107" s="52"/>
      <c r="H107" s="41"/>
      <c r="I107" s="79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59"/>
      <c r="U107" s="12"/>
    </row>
    <row r="108" spans="1:21">
      <c r="A108" s="40"/>
      <c r="B108" s="14"/>
      <c r="C108" s="14"/>
      <c r="D108" s="14"/>
      <c r="E108" s="47"/>
      <c r="F108" s="13"/>
      <c r="G108" s="52"/>
      <c r="H108" s="41"/>
      <c r="I108" s="79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59"/>
      <c r="U108" s="12"/>
    </row>
    <row r="109" spans="1:21">
      <c r="A109" s="40"/>
      <c r="B109" s="14"/>
      <c r="C109" s="14"/>
      <c r="D109" s="14"/>
      <c r="E109" s="47"/>
      <c r="F109" s="13"/>
      <c r="G109" s="52"/>
      <c r="H109" s="41"/>
      <c r="I109" s="79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59"/>
      <c r="U109" s="12"/>
    </row>
    <row r="110" spans="1:21">
      <c r="A110" s="40"/>
      <c r="B110" s="14"/>
      <c r="C110" s="14"/>
      <c r="D110" s="14"/>
      <c r="E110" s="47"/>
      <c r="F110" s="13"/>
      <c r="G110" s="52"/>
      <c r="H110" s="41"/>
      <c r="I110" s="79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59"/>
      <c r="U110" s="12"/>
    </row>
    <row r="111" spans="1:21">
      <c r="A111" s="40"/>
      <c r="B111" s="14"/>
      <c r="C111" s="14"/>
      <c r="D111" s="14"/>
      <c r="E111" s="47"/>
      <c r="F111" s="13"/>
      <c r="G111" s="52"/>
      <c r="H111" s="41"/>
      <c r="I111" s="79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59"/>
      <c r="U111" s="12"/>
    </row>
    <row r="112" spans="1:21">
      <c r="A112" s="40"/>
      <c r="B112" s="14"/>
      <c r="C112" s="14"/>
      <c r="D112" s="14"/>
      <c r="E112" s="47"/>
      <c r="F112" s="13"/>
      <c r="G112" s="52"/>
      <c r="H112" s="41"/>
      <c r="I112" s="79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59"/>
      <c r="U112" s="12"/>
    </row>
    <row r="113" spans="1:21">
      <c r="A113" s="40"/>
      <c r="B113" s="14"/>
      <c r="C113" s="14"/>
      <c r="D113" s="14"/>
      <c r="E113" s="47"/>
      <c r="F113" s="13"/>
      <c r="G113" s="52"/>
      <c r="H113" s="41"/>
      <c r="I113" s="79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59"/>
      <c r="U113" s="12"/>
    </row>
    <row r="114" spans="1:21">
      <c r="A114" s="40"/>
      <c r="B114" s="14"/>
      <c r="C114" s="14"/>
      <c r="D114" s="14"/>
      <c r="E114" s="47"/>
      <c r="F114" s="13"/>
      <c r="G114" s="52"/>
      <c r="H114" s="41"/>
      <c r="I114" s="79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59"/>
      <c r="U114" s="12"/>
    </row>
    <row r="115" spans="1:21">
      <c r="A115" s="40"/>
      <c r="B115" s="14"/>
      <c r="C115" s="14"/>
      <c r="D115" s="14"/>
      <c r="E115" s="47"/>
      <c r="F115" s="13"/>
      <c r="G115" s="52"/>
      <c r="H115" s="41"/>
      <c r="I115" s="79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59"/>
      <c r="U115" s="12"/>
    </row>
    <row r="116" spans="1:21">
      <c r="A116" s="40"/>
      <c r="B116" s="14"/>
      <c r="C116" s="14"/>
      <c r="D116" s="14"/>
      <c r="E116" s="47"/>
      <c r="F116" s="13"/>
      <c r="G116" s="52"/>
      <c r="H116" s="41"/>
      <c r="I116" s="79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59"/>
      <c r="U116" s="12"/>
    </row>
    <row r="117" spans="1:21">
      <c r="A117" s="40"/>
      <c r="B117" s="14"/>
      <c r="C117" s="14"/>
      <c r="D117" s="14"/>
      <c r="E117" s="47"/>
      <c r="F117" s="13"/>
      <c r="G117" s="52"/>
      <c r="H117" s="41"/>
      <c r="I117" s="79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59"/>
      <c r="U117" s="12"/>
    </row>
    <row r="118" spans="1:21">
      <c r="A118" s="40"/>
      <c r="B118" s="14"/>
      <c r="C118" s="14"/>
      <c r="D118" s="14"/>
      <c r="E118" s="47"/>
      <c r="F118" s="13"/>
      <c r="G118" s="52"/>
      <c r="H118" s="41"/>
      <c r="I118" s="79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59"/>
      <c r="U118" s="12"/>
    </row>
    <row r="119" spans="1:21">
      <c r="A119" s="40"/>
      <c r="B119" s="14"/>
      <c r="C119" s="14"/>
      <c r="D119" s="14"/>
      <c r="E119" s="47"/>
      <c r="F119" s="13"/>
      <c r="G119" s="52"/>
      <c r="H119" s="41"/>
      <c r="I119" s="79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59"/>
      <c r="U119" s="12"/>
    </row>
    <row r="120" spans="1:21">
      <c r="A120" s="40"/>
      <c r="B120" s="14"/>
      <c r="C120" s="14"/>
      <c r="D120" s="14"/>
      <c r="E120" s="47"/>
      <c r="F120" s="13"/>
      <c r="G120" s="52"/>
      <c r="H120" s="41"/>
      <c r="I120" s="79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59"/>
      <c r="U120" s="12"/>
    </row>
    <row r="121" spans="1:21">
      <c r="A121" s="40"/>
      <c r="B121" s="14"/>
      <c r="C121" s="14"/>
      <c r="D121" s="14"/>
      <c r="E121" s="47"/>
      <c r="F121" s="13"/>
      <c r="G121" s="52"/>
      <c r="H121" s="41"/>
      <c r="I121" s="79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59"/>
      <c r="U121" s="12"/>
    </row>
    <row r="122" spans="1:21">
      <c r="A122" s="40"/>
      <c r="B122" s="14"/>
      <c r="C122" s="14"/>
      <c r="D122" s="14"/>
      <c r="E122" s="47"/>
      <c r="F122" s="13"/>
      <c r="G122" s="52"/>
      <c r="H122" s="41"/>
      <c r="I122" s="79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59"/>
      <c r="U122" s="12"/>
    </row>
    <row r="123" spans="1:21">
      <c r="A123" s="40"/>
      <c r="B123" s="14"/>
      <c r="C123" s="14"/>
      <c r="D123" s="14"/>
      <c r="E123" s="47"/>
      <c r="F123" s="13"/>
      <c r="G123" s="52"/>
      <c r="H123" s="41"/>
      <c r="I123" s="79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59"/>
      <c r="U123" s="12"/>
    </row>
    <row r="124" spans="1:21">
      <c r="A124" s="40"/>
      <c r="B124" s="14"/>
      <c r="C124" s="14"/>
      <c r="D124" s="14"/>
      <c r="E124" s="47"/>
      <c r="F124" s="13"/>
      <c r="G124" s="52"/>
      <c r="H124" s="41"/>
      <c r="I124" s="79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59"/>
      <c r="U124" s="12"/>
    </row>
    <row r="125" spans="1:21">
      <c r="A125" s="40"/>
      <c r="B125" s="14"/>
      <c r="C125" s="14"/>
      <c r="D125" s="14"/>
      <c r="E125" s="47"/>
      <c r="F125" s="13"/>
      <c r="G125" s="52"/>
      <c r="H125" s="41"/>
      <c r="I125" s="79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59"/>
      <c r="U125" s="12"/>
    </row>
    <row r="126" spans="1:21">
      <c r="A126" s="40"/>
      <c r="B126" s="14"/>
      <c r="C126" s="14"/>
      <c r="D126" s="14"/>
      <c r="E126" s="47"/>
      <c r="F126" s="13"/>
      <c r="G126" s="52"/>
      <c r="H126" s="41"/>
      <c r="I126" s="79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59"/>
      <c r="U126" s="12"/>
    </row>
    <row r="127" spans="1:21">
      <c r="A127" s="40"/>
      <c r="B127" s="14"/>
      <c r="C127" s="14"/>
      <c r="D127" s="14"/>
      <c r="E127" s="47"/>
      <c r="F127" s="13"/>
      <c r="G127" s="52"/>
      <c r="H127" s="41"/>
      <c r="I127" s="79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59"/>
      <c r="U127" s="12"/>
    </row>
    <row r="128" spans="1:21">
      <c r="A128" s="40"/>
      <c r="B128" s="14"/>
      <c r="C128" s="14"/>
      <c r="D128" s="14"/>
      <c r="E128" s="47"/>
      <c r="F128" s="13"/>
      <c r="G128" s="52"/>
      <c r="H128" s="41"/>
      <c r="I128" s="79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59"/>
      <c r="U128" s="12"/>
    </row>
    <row r="129" spans="1:21">
      <c r="A129" s="40"/>
      <c r="B129" s="14"/>
      <c r="C129" s="14"/>
      <c r="D129" s="14"/>
      <c r="E129" s="47"/>
      <c r="F129" s="13"/>
      <c r="G129" s="52"/>
      <c r="H129" s="41"/>
      <c r="I129" s="79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59"/>
      <c r="U129" s="12"/>
    </row>
    <row r="130" spans="1:21">
      <c r="A130" s="40"/>
      <c r="B130" s="14"/>
      <c r="C130" s="14"/>
      <c r="D130" s="14"/>
      <c r="E130" s="47"/>
      <c r="F130" s="13"/>
      <c r="G130" s="52"/>
      <c r="H130" s="41"/>
      <c r="I130" s="79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59"/>
      <c r="U130" s="12"/>
    </row>
    <row r="131" spans="1:21">
      <c r="A131" s="40"/>
      <c r="B131" s="14"/>
      <c r="C131" s="14"/>
      <c r="D131" s="14"/>
      <c r="E131" s="47"/>
      <c r="F131" s="13"/>
      <c r="G131" s="52"/>
      <c r="H131" s="41"/>
      <c r="I131" s="79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59"/>
      <c r="U131" s="12"/>
    </row>
    <row r="132" spans="1:21">
      <c r="A132" s="40"/>
      <c r="B132" s="14"/>
      <c r="C132" s="14"/>
      <c r="D132" s="14"/>
      <c r="E132" s="47"/>
      <c r="F132" s="13"/>
      <c r="G132" s="52"/>
      <c r="H132" s="41"/>
      <c r="I132" s="79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59"/>
      <c r="U132" s="12"/>
    </row>
    <row r="133" spans="1:21">
      <c r="A133" s="40"/>
      <c r="B133" s="14"/>
      <c r="C133" s="14"/>
      <c r="D133" s="14"/>
      <c r="E133" s="47"/>
      <c r="F133" s="13"/>
      <c r="G133" s="52"/>
      <c r="H133" s="41"/>
      <c r="I133" s="79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59"/>
      <c r="U133" s="12"/>
    </row>
    <row r="134" spans="1:21">
      <c r="A134" s="40"/>
      <c r="B134" s="14"/>
      <c r="C134" s="14"/>
      <c r="D134" s="14"/>
      <c r="E134" s="47"/>
      <c r="F134" s="13"/>
      <c r="G134" s="52"/>
      <c r="H134" s="41"/>
      <c r="I134" s="79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59"/>
      <c r="U134" s="12"/>
    </row>
    <row r="135" spans="1:21">
      <c r="A135" s="40"/>
      <c r="B135" s="14"/>
      <c r="C135" s="14"/>
      <c r="D135" s="14"/>
      <c r="E135" s="47"/>
      <c r="F135" s="13"/>
      <c r="G135" s="52"/>
      <c r="H135" s="41"/>
      <c r="I135" s="79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59"/>
      <c r="U135" s="12"/>
    </row>
    <row r="136" spans="1:21">
      <c r="A136" s="40"/>
      <c r="B136" s="14"/>
      <c r="C136" s="14"/>
      <c r="D136" s="14"/>
      <c r="E136" s="47"/>
      <c r="F136" s="13"/>
      <c r="G136" s="52"/>
      <c r="H136" s="41"/>
      <c r="I136" s="79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59"/>
      <c r="U136" s="12"/>
    </row>
    <row r="137" spans="1:21">
      <c r="A137" s="40"/>
      <c r="B137" s="14"/>
      <c r="C137" s="14"/>
      <c r="D137" s="14"/>
      <c r="E137" s="47"/>
      <c r="F137" s="13"/>
      <c r="G137" s="52"/>
      <c r="H137" s="41"/>
      <c r="I137" s="79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59"/>
      <c r="U137" s="12"/>
    </row>
    <row r="138" spans="1:21">
      <c r="A138" s="40"/>
      <c r="B138" s="14"/>
      <c r="C138" s="14"/>
      <c r="D138" s="14"/>
      <c r="E138" s="47"/>
      <c r="F138" s="13"/>
      <c r="G138" s="52"/>
      <c r="H138" s="41"/>
      <c r="I138" s="79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59"/>
      <c r="U138" s="12"/>
    </row>
    <row r="139" spans="1:21">
      <c r="A139" s="40"/>
      <c r="B139" s="14"/>
      <c r="C139" s="14"/>
      <c r="D139" s="14"/>
      <c r="E139" s="47"/>
      <c r="F139" s="13"/>
      <c r="G139" s="52"/>
      <c r="H139" s="41"/>
      <c r="I139" s="79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59"/>
      <c r="U139" s="12"/>
    </row>
    <row r="140" spans="1:21">
      <c r="A140" s="40"/>
      <c r="B140" s="14"/>
      <c r="C140" s="14"/>
      <c r="D140" s="14"/>
      <c r="E140" s="47"/>
      <c r="F140" s="13"/>
      <c r="G140" s="52"/>
      <c r="H140" s="41"/>
      <c r="I140" s="79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59"/>
      <c r="U140" s="12"/>
    </row>
    <row r="141" spans="1:21">
      <c r="A141" s="40"/>
      <c r="B141" s="14"/>
      <c r="C141" s="14"/>
      <c r="D141" s="14"/>
      <c r="E141" s="47"/>
      <c r="F141" s="13"/>
      <c r="G141" s="52"/>
      <c r="H141" s="41"/>
      <c r="I141" s="79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59"/>
      <c r="U141" s="12"/>
    </row>
    <row r="142" spans="1:21">
      <c r="A142" s="40"/>
      <c r="B142" s="14"/>
      <c r="C142" s="14"/>
      <c r="D142" s="14"/>
      <c r="E142" s="47"/>
      <c r="F142" s="13"/>
      <c r="G142" s="52"/>
      <c r="H142" s="41"/>
      <c r="I142" s="79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59"/>
      <c r="U142" s="12"/>
    </row>
    <row r="143" spans="1:21">
      <c r="A143" s="40"/>
      <c r="B143" s="14"/>
      <c r="C143" s="14"/>
      <c r="D143" s="14"/>
      <c r="E143" s="47"/>
      <c r="F143" s="13"/>
      <c r="G143" s="52"/>
      <c r="H143" s="41"/>
      <c r="I143" s="79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59"/>
      <c r="U143" s="12"/>
    </row>
    <row r="144" spans="1:21">
      <c r="A144" s="40"/>
      <c r="B144" s="14"/>
      <c r="C144" s="14"/>
      <c r="D144" s="14"/>
      <c r="E144" s="47"/>
      <c r="F144" s="13"/>
      <c r="G144" s="52"/>
      <c r="H144" s="41"/>
      <c r="I144" s="79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59"/>
      <c r="U144" s="12"/>
    </row>
    <row r="145" spans="1:21">
      <c r="A145" s="40"/>
      <c r="B145" s="14"/>
      <c r="C145" s="14"/>
      <c r="D145" s="14"/>
      <c r="E145" s="47"/>
      <c r="F145" s="13"/>
      <c r="G145" s="52"/>
      <c r="H145" s="41"/>
      <c r="I145" s="79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59"/>
      <c r="U145" s="12"/>
    </row>
    <row r="146" spans="1:21">
      <c r="A146" s="40"/>
      <c r="B146" s="14"/>
      <c r="C146" s="14"/>
      <c r="D146" s="14"/>
      <c r="E146" s="47"/>
      <c r="F146" s="13"/>
      <c r="G146" s="52"/>
      <c r="H146" s="41"/>
      <c r="I146" s="79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59"/>
      <c r="U146" s="12"/>
    </row>
    <row r="147" spans="1:21">
      <c r="A147" s="40"/>
      <c r="B147" s="14"/>
      <c r="C147" s="14"/>
      <c r="D147" s="14"/>
      <c r="E147" s="47"/>
      <c r="F147" s="13"/>
      <c r="G147" s="52"/>
      <c r="H147" s="41"/>
      <c r="I147" s="79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59"/>
      <c r="U147" s="12"/>
    </row>
    <row r="148" spans="1:21">
      <c r="A148" s="40"/>
      <c r="B148" s="14"/>
      <c r="C148" s="14"/>
      <c r="D148" s="14"/>
      <c r="E148" s="47"/>
      <c r="F148" s="13"/>
      <c r="G148" s="52"/>
      <c r="H148" s="41"/>
      <c r="I148" s="79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59"/>
      <c r="U148" s="12"/>
    </row>
    <row r="149" spans="1:21">
      <c r="A149" s="40"/>
      <c r="B149" s="14"/>
      <c r="C149" s="14"/>
      <c r="D149" s="14"/>
      <c r="E149" s="47"/>
      <c r="F149" s="13"/>
      <c r="G149" s="52"/>
      <c r="H149" s="41"/>
      <c r="I149" s="79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59"/>
      <c r="U149" s="12"/>
    </row>
    <row r="150" spans="1:21">
      <c r="A150" s="40"/>
      <c r="B150" s="14"/>
      <c r="C150" s="14"/>
      <c r="D150" s="14"/>
      <c r="E150" s="47"/>
      <c r="F150" s="13"/>
      <c r="G150" s="52"/>
      <c r="H150" s="41"/>
      <c r="I150" s="79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59"/>
      <c r="U150" s="12"/>
    </row>
    <row r="151" spans="1:21">
      <c r="A151" s="40"/>
      <c r="B151" s="14"/>
      <c r="C151" s="14"/>
      <c r="D151" s="14"/>
      <c r="E151" s="47"/>
      <c r="F151" s="13"/>
      <c r="G151" s="52"/>
      <c r="H151" s="41"/>
      <c r="I151" s="79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59"/>
      <c r="U151" s="12"/>
    </row>
    <row r="152" spans="1:21">
      <c r="A152" s="40"/>
      <c r="B152" s="14"/>
      <c r="C152" s="14"/>
      <c r="D152" s="14"/>
      <c r="E152" s="47"/>
      <c r="F152" s="13"/>
      <c r="G152" s="52"/>
      <c r="H152" s="41"/>
      <c r="I152" s="79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59"/>
      <c r="U152" s="12"/>
    </row>
    <row r="153" spans="1:21">
      <c r="A153" s="40"/>
      <c r="B153" s="14"/>
      <c r="C153" s="14"/>
      <c r="D153" s="14"/>
      <c r="E153" s="47"/>
      <c r="F153" s="13"/>
      <c r="G153" s="52"/>
      <c r="H153" s="41"/>
      <c r="I153" s="79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59"/>
      <c r="U153" s="12"/>
    </row>
    <row r="154" spans="1:21">
      <c r="A154" s="40"/>
      <c r="B154" s="14"/>
      <c r="C154" s="14"/>
      <c r="D154" s="14"/>
      <c r="E154" s="47"/>
      <c r="F154" s="13"/>
      <c r="G154" s="52"/>
      <c r="H154" s="41"/>
      <c r="I154" s="79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59"/>
      <c r="U154" s="12"/>
    </row>
    <row r="155" spans="1:21">
      <c r="A155" s="40"/>
      <c r="B155" s="14"/>
      <c r="C155" s="14"/>
      <c r="D155" s="14"/>
      <c r="E155" s="47"/>
      <c r="F155" s="13"/>
      <c r="G155" s="52"/>
      <c r="H155" s="41"/>
      <c r="I155" s="79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59"/>
      <c r="U155" s="12"/>
    </row>
    <row r="156" spans="1:21">
      <c r="A156" s="40"/>
      <c r="B156" s="14"/>
      <c r="C156" s="14"/>
      <c r="D156" s="14"/>
      <c r="E156" s="47"/>
      <c r="F156" s="13"/>
      <c r="G156" s="52"/>
      <c r="H156" s="41"/>
      <c r="I156" s="79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59"/>
      <c r="U156" s="12"/>
    </row>
    <row r="157" spans="1:21">
      <c r="A157" s="40"/>
      <c r="B157" s="14"/>
      <c r="C157" s="14"/>
      <c r="D157" s="14"/>
      <c r="E157" s="47"/>
      <c r="F157" s="13"/>
      <c r="G157" s="52"/>
      <c r="H157" s="41"/>
      <c r="I157" s="79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59"/>
      <c r="U157" s="12"/>
    </row>
    <row r="158" spans="1:21">
      <c r="A158" s="40"/>
      <c r="B158" s="14"/>
      <c r="C158" s="14"/>
      <c r="D158" s="14"/>
      <c r="E158" s="47"/>
      <c r="F158" s="13"/>
      <c r="G158" s="52"/>
      <c r="H158" s="41"/>
      <c r="I158" s="79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59"/>
      <c r="U158" s="12"/>
    </row>
    <row r="159" spans="1:21">
      <c r="A159" s="40"/>
      <c r="B159" s="14"/>
      <c r="C159" s="14"/>
      <c r="D159" s="14"/>
      <c r="E159" s="47"/>
      <c r="F159" s="13"/>
      <c r="G159" s="52"/>
      <c r="H159" s="41"/>
      <c r="I159" s="79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59"/>
      <c r="U159" s="12"/>
    </row>
    <row r="160" spans="1:21">
      <c r="A160" s="40"/>
      <c r="B160" s="14"/>
      <c r="C160" s="14"/>
      <c r="D160" s="14"/>
      <c r="E160" s="47"/>
      <c r="F160" s="13"/>
      <c r="G160" s="52"/>
      <c r="H160" s="41"/>
      <c r="I160" s="79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59"/>
      <c r="U160" s="12"/>
    </row>
    <row r="161" spans="1:21">
      <c r="A161" s="40"/>
      <c r="B161" s="14"/>
      <c r="C161" s="14"/>
      <c r="D161" s="14"/>
      <c r="E161" s="47"/>
      <c r="F161" s="13"/>
      <c r="G161" s="52"/>
      <c r="H161" s="41"/>
      <c r="I161" s="79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59"/>
      <c r="U161" s="12"/>
    </row>
    <row r="162" spans="1:21">
      <c r="A162" s="40"/>
      <c r="B162" s="14"/>
      <c r="C162" s="14"/>
      <c r="D162" s="14"/>
      <c r="E162" s="47"/>
      <c r="F162" s="13"/>
      <c r="G162" s="52"/>
      <c r="H162" s="41"/>
      <c r="I162" s="79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59"/>
      <c r="U162" s="12"/>
    </row>
    <row r="163" spans="1:21">
      <c r="A163" s="40"/>
      <c r="B163" s="14"/>
      <c r="C163" s="14"/>
      <c r="D163" s="14"/>
      <c r="E163" s="47"/>
      <c r="F163" s="13"/>
      <c r="G163" s="52"/>
      <c r="H163" s="41"/>
      <c r="I163" s="79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59"/>
      <c r="U163" s="12"/>
    </row>
    <row r="164" spans="1:21">
      <c r="A164" s="40"/>
      <c r="B164" s="14"/>
      <c r="C164" s="14"/>
      <c r="D164" s="14"/>
      <c r="E164" s="47"/>
      <c r="F164" s="13"/>
      <c r="G164" s="52"/>
      <c r="H164" s="41"/>
      <c r="I164" s="79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59"/>
      <c r="U164" s="12"/>
    </row>
    <row r="165" spans="1:21">
      <c r="A165" s="40"/>
      <c r="B165" s="14"/>
      <c r="C165" s="14"/>
      <c r="D165" s="14"/>
      <c r="E165" s="47"/>
      <c r="F165" s="13"/>
      <c r="G165" s="52"/>
      <c r="H165" s="41"/>
      <c r="I165" s="79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59"/>
      <c r="U165" s="12"/>
    </row>
    <row r="166" spans="1:21">
      <c r="A166" s="40"/>
      <c r="B166" s="14"/>
      <c r="C166" s="14"/>
      <c r="D166" s="14"/>
      <c r="E166" s="47"/>
      <c r="F166" s="13"/>
      <c r="G166" s="52"/>
      <c r="H166" s="41"/>
      <c r="I166" s="79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59"/>
      <c r="U166" s="12"/>
    </row>
    <row r="167" spans="1:21">
      <c r="A167" s="40"/>
      <c r="B167" s="14"/>
      <c r="C167" s="14"/>
      <c r="D167" s="14"/>
      <c r="E167" s="47"/>
      <c r="F167" s="13"/>
      <c r="G167" s="52"/>
      <c r="H167" s="41"/>
      <c r="I167" s="79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59"/>
      <c r="U167" s="12"/>
    </row>
    <row r="168" spans="1:21">
      <c r="A168" s="40"/>
      <c r="B168" s="14"/>
      <c r="C168" s="14"/>
      <c r="D168" s="14"/>
      <c r="E168" s="47"/>
      <c r="F168" s="13"/>
      <c r="G168" s="52"/>
      <c r="H168" s="41"/>
      <c r="I168" s="79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59"/>
      <c r="U168" s="12"/>
    </row>
    <row r="169" spans="1:21">
      <c r="A169" s="40"/>
      <c r="B169" s="14"/>
      <c r="C169" s="14"/>
      <c r="D169" s="14"/>
      <c r="E169" s="47"/>
      <c r="F169" s="13"/>
      <c r="G169" s="52"/>
      <c r="H169" s="41"/>
      <c r="I169" s="79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59"/>
      <c r="U169" s="12"/>
    </row>
    <row r="170" spans="1:21">
      <c r="A170" s="40"/>
      <c r="B170" s="14"/>
      <c r="C170" s="14"/>
      <c r="D170" s="14"/>
      <c r="E170" s="47"/>
      <c r="F170" s="13"/>
      <c r="G170" s="52"/>
      <c r="H170" s="41"/>
      <c r="I170" s="79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59"/>
      <c r="U170" s="12"/>
    </row>
    <row r="171" spans="1:21">
      <c r="A171" s="40"/>
      <c r="B171" s="14"/>
      <c r="C171" s="14"/>
      <c r="D171" s="14"/>
      <c r="E171" s="47"/>
      <c r="F171" s="13"/>
      <c r="G171" s="52"/>
      <c r="H171" s="41"/>
      <c r="I171" s="79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59"/>
      <c r="U171" s="12"/>
    </row>
    <row r="172" spans="1:21">
      <c r="A172" s="40"/>
      <c r="B172" s="14"/>
      <c r="C172" s="14"/>
      <c r="D172" s="14"/>
      <c r="E172" s="47"/>
      <c r="F172" s="13"/>
      <c r="G172" s="52"/>
      <c r="H172" s="41"/>
      <c r="I172" s="79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59"/>
      <c r="U172" s="12"/>
    </row>
    <row r="173" spans="1:21">
      <c r="A173" s="40"/>
      <c r="B173" s="14"/>
      <c r="C173" s="14"/>
      <c r="D173" s="14"/>
      <c r="E173" s="47"/>
      <c r="F173" s="13"/>
      <c r="G173" s="52"/>
      <c r="H173" s="41"/>
      <c r="I173" s="79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59"/>
      <c r="U173" s="12"/>
    </row>
    <row r="174" spans="1:21">
      <c r="A174" s="40"/>
      <c r="B174" s="14"/>
      <c r="C174" s="14"/>
      <c r="D174" s="14"/>
      <c r="E174" s="47"/>
      <c r="F174" s="13"/>
      <c r="G174" s="52"/>
      <c r="H174" s="41"/>
      <c r="I174" s="79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59"/>
      <c r="U174" s="12"/>
    </row>
    <row r="175" spans="1:21">
      <c r="A175" s="40"/>
      <c r="B175" s="14"/>
      <c r="C175" s="14"/>
      <c r="D175" s="14"/>
      <c r="E175" s="47"/>
      <c r="F175" s="13"/>
      <c r="G175" s="52"/>
      <c r="H175" s="41"/>
      <c r="I175" s="79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59"/>
      <c r="U175" s="12"/>
    </row>
    <row r="176" spans="1:21">
      <c r="A176" s="40"/>
      <c r="B176" s="14"/>
      <c r="C176" s="14"/>
      <c r="D176" s="14"/>
      <c r="E176" s="47"/>
      <c r="F176" s="13"/>
      <c r="G176" s="52"/>
      <c r="H176" s="41"/>
      <c r="I176" s="79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59"/>
      <c r="U176" s="12"/>
    </row>
    <row r="177" spans="1:21">
      <c r="A177" s="40"/>
      <c r="B177" s="14"/>
      <c r="C177" s="14"/>
      <c r="D177" s="14"/>
      <c r="E177" s="47"/>
      <c r="F177" s="13"/>
      <c r="G177" s="52"/>
      <c r="H177" s="41"/>
      <c r="I177" s="79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59"/>
      <c r="U177" s="12"/>
    </row>
    <row r="178" spans="1:21">
      <c r="A178" s="40"/>
      <c r="B178" s="14"/>
      <c r="C178" s="14"/>
      <c r="D178" s="14"/>
      <c r="E178" s="47"/>
      <c r="F178" s="13"/>
      <c r="G178" s="52"/>
      <c r="H178" s="41"/>
      <c r="I178" s="79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59"/>
      <c r="U178" s="12"/>
    </row>
    <row r="179" spans="1:21">
      <c r="A179" s="40"/>
      <c r="B179" s="14"/>
      <c r="C179" s="14"/>
      <c r="D179" s="14"/>
      <c r="E179" s="47"/>
      <c r="F179" s="13"/>
      <c r="G179" s="52"/>
      <c r="H179" s="41"/>
      <c r="I179" s="79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59"/>
      <c r="U179" s="12"/>
    </row>
    <row r="180" spans="1:21">
      <c r="A180" s="40"/>
      <c r="B180" s="14"/>
      <c r="C180" s="14"/>
      <c r="D180" s="14"/>
      <c r="E180" s="47"/>
      <c r="F180" s="13"/>
      <c r="G180" s="52"/>
      <c r="H180" s="41"/>
      <c r="I180" s="79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59"/>
      <c r="U180" s="12"/>
    </row>
    <row r="181" spans="1:21">
      <c r="A181" s="40"/>
      <c r="B181" s="14"/>
      <c r="C181" s="14"/>
      <c r="D181" s="14"/>
      <c r="E181" s="47"/>
      <c r="F181" s="13"/>
      <c r="G181" s="52"/>
      <c r="H181" s="41"/>
      <c r="I181" s="79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59"/>
      <c r="U181" s="12"/>
    </row>
    <row r="182" spans="1:21">
      <c r="A182" s="40"/>
      <c r="B182" s="14"/>
      <c r="C182" s="14"/>
      <c r="D182" s="14"/>
      <c r="E182" s="47"/>
      <c r="F182" s="13"/>
      <c r="G182" s="52"/>
      <c r="H182" s="41"/>
      <c r="I182" s="79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59"/>
      <c r="U182" s="12"/>
    </row>
    <row r="183" spans="1:21">
      <c r="A183" s="40"/>
      <c r="B183" s="14"/>
      <c r="C183" s="14"/>
      <c r="D183" s="14"/>
      <c r="E183" s="47"/>
      <c r="F183" s="13"/>
      <c r="G183" s="52"/>
      <c r="H183" s="41"/>
      <c r="I183" s="79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59"/>
      <c r="U183" s="12"/>
    </row>
    <row r="184" spans="1:21">
      <c r="A184" s="40"/>
      <c r="B184" s="14"/>
      <c r="C184" s="14"/>
      <c r="D184" s="14"/>
      <c r="E184" s="47"/>
      <c r="F184" s="13"/>
      <c r="G184" s="52"/>
      <c r="H184" s="41"/>
      <c r="I184" s="79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59"/>
      <c r="U184" s="12"/>
    </row>
    <row r="185" spans="1:21">
      <c r="A185" s="40"/>
      <c r="B185" s="14"/>
      <c r="C185" s="14"/>
      <c r="D185" s="14"/>
      <c r="E185" s="47"/>
      <c r="F185" s="13"/>
      <c r="G185" s="52"/>
      <c r="H185" s="41"/>
      <c r="I185" s="79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59"/>
      <c r="U185" s="12"/>
    </row>
    <row r="186" spans="1:21">
      <c r="A186" s="40"/>
      <c r="B186" s="14"/>
      <c r="C186" s="14"/>
      <c r="D186" s="14"/>
      <c r="E186" s="47"/>
      <c r="F186" s="13"/>
      <c r="G186" s="52"/>
      <c r="H186" s="41"/>
      <c r="I186" s="79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59"/>
      <c r="U186" s="12"/>
    </row>
    <row r="187" spans="1:21">
      <c r="A187" s="40"/>
      <c r="B187" s="14"/>
      <c r="C187" s="14"/>
      <c r="D187" s="14"/>
      <c r="E187" s="47"/>
      <c r="F187" s="13"/>
      <c r="G187" s="52"/>
      <c r="H187" s="41"/>
      <c r="I187" s="79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59"/>
      <c r="U187" s="12"/>
    </row>
    <row r="188" spans="1:21">
      <c r="A188" s="40"/>
      <c r="B188" s="14"/>
      <c r="C188" s="14"/>
      <c r="D188" s="14"/>
      <c r="E188" s="47"/>
      <c r="F188" s="13"/>
      <c r="G188" s="52"/>
      <c r="H188" s="41"/>
      <c r="I188" s="79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59"/>
      <c r="U188" s="12"/>
    </row>
    <row r="189" spans="1:21">
      <c r="A189" s="40"/>
      <c r="B189" s="14"/>
      <c r="C189" s="14"/>
      <c r="D189" s="14"/>
      <c r="E189" s="47"/>
      <c r="F189" s="13"/>
      <c r="G189" s="52"/>
      <c r="H189" s="41"/>
      <c r="I189" s="79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59"/>
      <c r="U189" s="12"/>
    </row>
    <row r="190" spans="1:21">
      <c r="A190" s="40"/>
      <c r="B190" s="14"/>
      <c r="C190" s="14"/>
      <c r="D190" s="14"/>
      <c r="E190" s="47"/>
      <c r="F190" s="13"/>
      <c r="G190" s="52"/>
      <c r="H190" s="41"/>
      <c r="I190" s="79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59"/>
      <c r="U190" s="12"/>
    </row>
    <row r="191" spans="1:21">
      <c r="A191" s="40"/>
      <c r="B191" s="14"/>
      <c r="C191" s="14"/>
      <c r="D191" s="14"/>
      <c r="E191" s="47"/>
      <c r="F191" s="13"/>
      <c r="G191" s="52"/>
      <c r="H191" s="41"/>
      <c r="I191" s="79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59"/>
      <c r="U191" s="12"/>
    </row>
    <row r="192" spans="1:21">
      <c r="A192" s="40"/>
      <c r="B192" s="14"/>
      <c r="C192" s="14"/>
      <c r="D192" s="14"/>
      <c r="E192" s="47"/>
      <c r="F192" s="13"/>
      <c r="G192" s="52"/>
      <c r="H192" s="41"/>
      <c r="I192" s="79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59"/>
      <c r="U192" s="12"/>
    </row>
    <row r="193" spans="1:21">
      <c r="A193" s="40"/>
      <c r="B193" s="14"/>
      <c r="C193" s="14"/>
      <c r="D193" s="14"/>
      <c r="E193" s="47"/>
      <c r="F193" s="13"/>
      <c r="G193" s="52"/>
      <c r="H193" s="41"/>
      <c r="I193" s="79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59"/>
      <c r="U193" s="12"/>
    </row>
    <row r="194" spans="1:21">
      <c r="A194" s="40"/>
      <c r="B194" s="14"/>
      <c r="C194" s="14"/>
      <c r="D194" s="14"/>
      <c r="E194" s="47"/>
      <c r="F194" s="13"/>
      <c r="G194" s="52"/>
      <c r="H194" s="41"/>
      <c r="I194" s="79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59"/>
      <c r="U194" s="12"/>
    </row>
    <row r="195" spans="1:21">
      <c r="A195" s="40"/>
      <c r="B195" s="14"/>
      <c r="C195" s="14"/>
      <c r="D195" s="14"/>
      <c r="E195" s="47"/>
      <c r="F195" s="13"/>
      <c r="G195" s="52"/>
      <c r="H195" s="41"/>
      <c r="I195" s="79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59"/>
      <c r="U195" s="12"/>
    </row>
    <row r="196" spans="1:21">
      <c r="A196" s="40"/>
      <c r="B196" s="14"/>
      <c r="C196" s="14"/>
      <c r="D196" s="14"/>
      <c r="E196" s="47"/>
      <c r="F196" s="13"/>
      <c r="G196" s="52"/>
      <c r="H196" s="41"/>
      <c r="I196" s="79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59"/>
      <c r="U196" s="12"/>
    </row>
    <row r="197" spans="1:21">
      <c r="A197" s="40"/>
      <c r="B197" s="14"/>
      <c r="C197" s="14"/>
      <c r="D197" s="14"/>
      <c r="E197" s="47"/>
      <c r="F197" s="13"/>
      <c r="G197" s="52"/>
      <c r="H197" s="41"/>
      <c r="I197" s="79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59"/>
      <c r="U197" s="12"/>
    </row>
    <row r="198" spans="1:21">
      <c r="A198" s="40"/>
      <c r="B198" s="14"/>
      <c r="C198" s="14"/>
      <c r="D198" s="14"/>
      <c r="E198" s="47"/>
      <c r="F198" s="13"/>
      <c r="G198" s="52"/>
      <c r="H198" s="41"/>
      <c r="I198" s="79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59"/>
      <c r="U198" s="12"/>
    </row>
    <row r="199" spans="1:21">
      <c r="A199" s="40"/>
      <c r="B199" s="14"/>
      <c r="C199" s="14"/>
      <c r="D199" s="14"/>
      <c r="E199" s="47"/>
      <c r="F199" s="13"/>
      <c r="G199" s="52"/>
      <c r="H199" s="41"/>
      <c r="I199" s="79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59"/>
      <c r="U199" s="12"/>
    </row>
    <row r="200" spans="1:21">
      <c r="A200" s="40"/>
      <c r="B200" s="14"/>
      <c r="C200" s="14"/>
      <c r="D200" s="14"/>
      <c r="E200" s="47"/>
      <c r="F200" s="13"/>
      <c r="G200" s="52"/>
      <c r="H200" s="41"/>
      <c r="I200" s="79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59"/>
      <c r="U200" s="12"/>
    </row>
    <row r="201" spans="1:21">
      <c r="A201" s="40"/>
      <c r="B201" s="14"/>
      <c r="C201" s="14"/>
      <c r="D201" s="14"/>
      <c r="E201" s="47"/>
      <c r="F201" s="13"/>
      <c r="G201" s="52"/>
      <c r="H201" s="41"/>
      <c r="I201" s="79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59"/>
      <c r="U201" s="12"/>
    </row>
    <row r="202" spans="1:21">
      <c r="A202" s="40"/>
      <c r="B202" s="14"/>
      <c r="C202" s="14"/>
      <c r="D202" s="14"/>
      <c r="E202" s="47"/>
      <c r="F202" s="13"/>
      <c r="G202" s="52"/>
      <c r="H202" s="41"/>
      <c r="I202" s="79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59"/>
      <c r="U202" s="12"/>
    </row>
    <row r="203" spans="1:21">
      <c r="A203" s="40"/>
      <c r="B203" s="14"/>
      <c r="C203" s="14"/>
      <c r="D203" s="14"/>
      <c r="E203" s="47"/>
      <c r="F203" s="13"/>
      <c r="G203" s="52"/>
      <c r="H203" s="41"/>
      <c r="I203" s="79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59"/>
      <c r="U203" s="12"/>
    </row>
    <row r="204" spans="1:21">
      <c r="A204" s="40"/>
      <c r="B204" s="14"/>
      <c r="C204" s="14"/>
      <c r="D204" s="14"/>
      <c r="E204" s="47"/>
      <c r="F204" s="13"/>
      <c r="G204" s="52"/>
      <c r="H204" s="41"/>
      <c r="I204" s="79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59"/>
      <c r="U204" s="12"/>
    </row>
    <row r="205" spans="1:21">
      <c r="A205" s="40"/>
      <c r="B205" s="14"/>
      <c r="C205" s="14"/>
      <c r="D205" s="14"/>
      <c r="E205" s="47"/>
      <c r="F205" s="13"/>
      <c r="G205" s="52"/>
      <c r="H205" s="41"/>
      <c r="I205" s="79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59"/>
      <c r="U205" s="12"/>
    </row>
    <row r="206" spans="1:21">
      <c r="A206" s="40"/>
      <c r="B206" s="14"/>
      <c r="C206" s="14"/>
      <c r="D206" s="14"/>
      <c r="E206" s="47"/>
      <c r="F206" s="13"/>
      <c r="G206" s="52"/>
      <c r="H206" s="41"/>
      <c r="I206" s="79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59"/>
      <c r="U206" s="12"/>
    </row>
    <row r="207" spans="1:21">
      <c r="A207" s="40"/>
      <c r="B207" s="14"/>
      <c r="C207" s="14"/>
      <c r="D207" s="14"/>
      <c r="E207" s="47"/>
      <c r="F207" s="13"/>
      <c r="G207" s="52"/>
      <c r="H207" s="41"/>
      <c r="I207" s="79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59"/>
      <c r="U207" s="12"/>
    </row>
    <row r="208" spans="1:21">
      <c r="A208" s="40"/>
      <c r="B208" s="14"/>
      <c r="C208" s="14"/>
      <c r="D208" s="14"/>
      <c r="E208" s="47"/>
      <c r="F208" s="13"/>
      <c r="G208" s="52"/>
      <c r="H208" s="41"/>
      <c r="I208" s="79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59"/>
      <c r="U208" s="12"/>
    </row>
    <row r="209" spans="1:21">
      <c r="A209" s="40"/>
      <c r="B209" s="14"/>
      <c r="C209" s="14"/>
      <c r="D209" s="14"/>
      <c r="E209" s="47"/>
      <c r="F209" s="13"/>
      <c r="G209" s="52"/>
      <c r="H209" s="41"/>
      <c r="I209" s="79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59"/>
      <c r="U209" s="12"/>
    </row>
    <row r="210" spans="1:21">
      <c r="A210" s="40"/>
      <c r="B210" s="14"/>
      <c r="C210" s="14"/>
      <c r="D210" s="14"/>
      <c r="E210" s="47"/>
      <c r="F210" s="13"/>
      <c r="G210" s="52"/>
      <c r="H210" s="41"/>
      <c r="I210" s="79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59"/>
      <c r="U210" s="12"/>
    </row>
    <row r="211" spans="1:21">
      <c r="A211" s="40"/>
      <c r="B211" s="14"/>
      <c r="C211" s="14"/>
      <c r="D211" s="14"/>
      <c r="E211" s="47"/>
      <c r="F211" s="13"/>
      <c r="G211" s="52"/>
      <c r="H211" s="41"/>
      <c r="I211" s="79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59"/>
      <c r="U211" s="12"/>
    </row>
    <row r="212" spans="1:21">
      <c r="A212" s="40"/>
      <c r="B212" s="14"/>
      <c r="C212" s="14"/>
      <c r="D212" s="14"/>
      <c r="E212" s="47"/>
      <c r="F212" s="13"/>
      <c r="G212" s="52"/>
      <c r="H212" s="41"/>
      <c r="I212" s="79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59"/>
      <c r="U212" s="12"/>
    </row>
    <row r="213" spans="1:21">
      <c r="A213" s="40"/>
      <c r="B213" s="14"/>
      <c r="C213" s="14"/>
      <c r="D213" s="14"/>
      <c r="E213" s="47"/>
      <c r="F213" s="13"/>
      <c r="G213" s="52"/>
      <c r="H213" s="41"/>
      <c r="I213" s="79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59"/>
      <c r="U213" s="12"/>
    </row>
    <row r="214" spans="1:21">
      <c r="A214" s="40"/>
      <c r="B214" s="14"/>
      <c r="C214" s="14"/>
      <c r="D214" s="14"/>
      <c r="E214" s="47"/>
      <c r="F214" s="13"/>
      <c r="G214" s="52"/>
      <c r="H214" s="41"/>
      <c r="I214" s="79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59"/>
      <c r="U214" s="12"/>
    </row>
    <row r="215" spans="1:21">
      <c r="A215" s="40"/>
      <c r="B215" s="14"/>
      <c r="C215" s="14"/>
      <c r="D215" s="14"/>
      <c r="E215" s="47"/>
      <c r="F215" s="13"/>
      <c r="G215" s="52"/>
      <c r="H215" s="41"/>
      <c r="I215" s="79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59"/>
      <c r="U215" s="12"/>
    </row>
    <row r="216" spans="1:21">
      <c r="A216" s="40"/>
      <c r="B216" s="14"/>
      <c r="C216" s="14"/>
      <c r="D216" s="14"/>
      <c r="E216" s="47"/>
      <c r="F216" s="13"/>
      <c r="G216" s="52"/>
      <c r="H216" s="41"/>
      <c r="I216" s="79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59"/>
      <c r="U216" s="12"/>
    </row>
    <row r="217" spans="1:21">
      <c r="A217" s="40"/>
      <c r="B217" s="14"/>
      <c r="C217" s="14"/>
      <c r="D217" s="14"/>
      <c r="E217" s="47"/>
      <c r="F217" s="13"/>
      <c r="G217" s="52"/>
      <c r="H217" s="41"/>
      <c r="I217" s="79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59"/>
      <c r="U217" s="12"/>
    </row>
    <row r="218" spans="1:21">
      <c r="A218" s="40"/>
      <c r="B218" s="14"/>
      <c r="C218" s="14"/>
      <c r="D218" s="14"/>
      <c r="E218" s="47"/>
      <c r="F218" s="13"/>
      <c r="G218" s="52"/>
      <c r="H218" s="41"/>
      <c r="I218" s="79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59"/>
      <c r="U218" s="12"/>
    </row>
    <row r="219" spans="1:21">
      <c r="A219" s="40"/>
      <c r="B219" s="14"/>
      <c r="C219" s="14"/>
      <c r="D219" s="14"/>
      <c r="E219" s="47"/>
      <c r="F219" s="13"/>
      <c r="G219" s="52"/>
      <c r="H219" s="41"/>
      <c r="I219" s="79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59"/>
      <c r="U219" s="12"/>
    </row>
    <row r="220" spans="1:21">
      <c r="A220" s="40"/>
      <c r="B220" s="14"/>
      <c r="C220" s="14"/>
      <c r="D220" s="14"/>
      <c r="E220" s="47"/>
      <c r="F220" s="13"/>
      <c r="G220" s="52"/>
      <c r="H220" s="41"/>
      <c r="I220" s="79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59"/>
      <c r="U220" s="12"/>
    </row>
    <row r="221" spans="1:21">
      <c r="A221" s="40"/>
      <c r="B221" s="14"/>
      <c r="C221" s="14"/>
      <c r="D221" s="14"/>
      <c r="E221" s="47"/>
      <c r="F221" s="13"/>
      <c r="G221" s="52"/>
      <c r="H221" s="41"/>
      <c r="I221" s="79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59"/>
      <c r="U221" s="12"/>
    </row>
    <row r="222" spans="1:21">
      <c r="A222" s="40"/>
      <c r="B222" s="14"/>
      <c r="C222" s="14"/>
      <c r="D222" s="14"/>
      <c r="E222" s="47"/>
      <c r="F222" s="13"/>
      <c r="G222" s="52"/>
      <c r="H222" s="41"/>
      <c r="I222" s="79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59"/>
      <c r="U222" s="12"/>
    </row>
    <row r="223" spans="1:21">
      <c r="A223" s="40"/>
      <c r="B223" s="14"/>
      <c r="C223" s="14"/>
      <c r="D223" s="14"/>
      <c r="E223" s="47"/>
      <c r="F223" s="13"/>
      <c r="G223" s="52"/>
      <c r="H223" s="41"/>
      <c r="I223" s="79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59"/>
      <c r="U223" s="12"/>
    </row>
    <row r="224" spans="1:21">
      <c r="A224" s="40"/>
      <c r="B224" s="14"/>
      <c r="C224" s="14"/>
      <c r="D224" s="14"/>
      <c r="E224" s="47"/>
      <c r="F224" s="13"/>
      <c r="G224" s="52"/>
      <c r="H224" s="41"/>
      <c r="I224" s="79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59"/>
      <c r="U224" s="12"/>
    </row>
    <row r="225" spans="1:21">
      <c r="A225" s="40"/>
      <c r="B225" s="14"/>
      <c r="C225" s="14"/>
      <c r="D225" s="14"/>
      <c r="E225" s="47"/>
      <c r="F225" s="13"/>
      <c r="G225" s="52"/>
      <c r="H225" s="41"/>
      <c r="I225" s="79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59"/>
      <c r="U225" s="12"/>
    </row>
    <row r="226" spans="1:21">
      <c r="A226" s="40"/>
      <c r="B226" s="14"/>
      <c r="C226" s="14"/>
      <c r="D226" s="14"/>
      <c r="E226" s="47"/>
      <c r="F226" s="13"/>
      <c r="G226" s="52"/>
      <c r="H226" s="41"/>
      <c r="I226" s="79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59"/>
      <c r="U226" s="12"/>
    </row>
    <row r="227" spans="1:21">
      <c r="A227" s="40"/>
      <c r="B227" s="14"/>
      <c r="C227" s="14"/>
      <c r="D227" s="14"/>
      <c r="E227" s="47"/>
      <c r="F227" s="13"/>
      <c r="G227" s="52"/>
      <c r="H227" s="41"/>
      <c r="I227" s="79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59"/>
      <c r="U227" s="12"/>
    </row>
    <row r="228" spans="1:21">
      <c r="A228" s="40"/>
      <c r="B228" s="14"/>
      <c r="C228" s="14"/>
      <c r="D228" s="14"/>
      <c r="E228" s="47"/>
      <c r="F228" s="13"/>
      <c r="G228" s="52"/>
      <c r="H228" s="41"/>
      <c r="I228" s="79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59"/>
      <c r="U228" s="12"/>
    </row>
    <row r="229" spans="1:21">
      <c r="A229" s="40"/>
      <c r="B229" s="14"/>
      <c r="C229" s="14"/>
      <c r="D229" s="14"/>
      <c r="E229" s="47"/>
      <c r="F229" s="13"/>
      <c r="G229" s="52"/>
      <c r="H229" s="41"/>
      <c r="I229" s="79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59"/>
      <c r="U229" s="12"/>
    </row>
    <row r="230" spans="1:21">
      <c r="A230" s="40"/>
      <c r="B230" s="14"/>
      <c r="C230" s="14"/>
      <c r="D230" s="14"/>
      <c r="E230" s="47"/>
      <c r="F230" s="13"/>
      <c r="G230" s="52"/>
      <c r="H230" s="41"/>
      <c r="I230" s="79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59"/>
      <c r="U230" s="12"/>
    </row>
    <row r="231" spans="1:21">
      <c r="A231" s="40"/>
      <c r="B231" s="14"/>
      <c r="C231" s="14"/>
      <c r="D231" s="14"/>
      <c r="E231" s="47"/>
      <c r="F231" s="13"/>
      <c r="G231" s="52"/>
      <c r="H231" s="41"/>
      <c r="I231" s="79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59"/>
      <c r="U231" s="12"/>
    </row>
    <row r="232" spans="1:21">
      <c r="A232" s="40"/>
      <c r="B232" s="14"/>
      <c r="C232" s="14"/>
      <c r="D232" s="14"/>
      <c r="E232" s="47"/>
      <c r="F232" s="13"/>
      <c r="G232" s="52"/>
      <c r="H232" s="41"/>
      <c r="I232" s="79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59"/>
      <c r="U232" s="12"/>
    </row>
    <row r="233" spans="1:21">
      <c r="A233" s="40"/>
      <c r="B233" s="14"/>
      <c r="C233" s="14"/>
      <c r="D233" s="14"/>
      <c r="E233" s="47"/>
      <c r="F233" s="13"/>
      <c r="G233" s="52"/>
      <c r="H233" s="41"/>
      <c r="I233" s="79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59"/>
      <c r="U233" s="12"/>
    </row>
    <row r="234" spans="1:21">
      <c r="A234" s="40"/>
      <c r="B234" s="14"/>
      <c r="C234" s="14"/>
      <c r="D234" s="14"/>
      <c r="E234" s="47"/>
      <c r="F234" s="13"/>
      <c r="G234" s="52"/>
      <c r="H234" s="41"/>
      <c r="I234" s="79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59"/>
      <c r="U234" s="12"/>
    </row>
    <row r="235" spans="1:21">
      <c r="A235" s="40"/>
      <c r="B235" s="14"/>
      <c r="C235" s="14"/>
      <c r="D235" s="14"/>
      <c r="E235" s="47"/>
      <c r="F235" s="13"/>
      <c r="G235" s="52"/>
      <c r="H235" s="41"/>
      <c r="I235" s="79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59"/>
      <c r="U235" s="12"/>
    </row>
    <row r="236" spans="1:21">
      <c r="A236" s="40"/>
      <c r="B236" s="14"/>
      <c r="C236" s="14"/>
      <c r="D236" s="14"/>
      <c r="E236" s="47"/>
      <c r="F236" s="13"/>
      <c r="G236" s="52"/>
      <c r="H236" s="41"/>
      <c r="I236" s="79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59"/>
      <c r="U236" s="12"/>
    </row>
    <row r="237" spans="1:21">
      <c r="A237" s="40"/>
      <c r="B237" s="14"/>
      <c r="C237" s="14"/>
      <c r="D237" s="14"/>
      <c r="E237" s="47"/>
      <c r="F237" s="13"/>
      <c r="G237" s="52"/>
      <c r="H237" s="41"/>
      <c r="I237" s="79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59"/>
      <c r="U237" s="12"/>
    </row>
    <row r="238" spans="1:21">
      <c r="A238" s="40"/>
      <c r="B238" s="14"/>
      <c r="C238" s="14"/>
      <c r="D238" s="14"/>
      <c r="E238" s="47"/>
      <c r="F238" s="13"/>
      <c r="G238" s="52"/>
      <c r="H238" s="41"/>
      <c r="I238" s="79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59"/>
      <c r="U238" s="12"/>
    </row>
    <row r="239" spans="1:21">
      <c r="A239" s="40"/>
      <c r="B239" s="14"/>
      <c r="C239" s="14"/>
      <c r="D239" s="14"/>
      <c r="E239" s="47"/>
      <c r="F239" s="13"/>
      <c r="G239" s="52"/>
      <c r="H239" s="41"/>
      <c r="I239" s="79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59"/>
      <c r="U239" s="12"/>
    </row>
    <row r="240" spans="1:21">
      <c r="A240" s="40"/>
      <c r="B240" s="14"/>
      <c r="C240" s="14"/>
      <c r="D240" s="14"/>
      <c r="E240" s="47"/>
      <c r="F240" s="13"/>
      <c r="G240" s="52"/>
      <c r="H240" s="41"/>
      <c r="I240" s="79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59"/>
      <c r="U240" s="12"/>
    </row>
    <row r="241" spans="1:21">
      <c r="A241" s="40"/>
      <c r="B241" s="14"/>
      <c r="C241" s="14"/>
      <c r="D241" s="14"/>
      <c r="E241" s="47"/>
      <c r="F241" s="13"/>
      <c r="G241" s="52"/>
      <c r="H241" s="41"/>
      <c r="I241" s="79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59"/>
      <c r="U241" s="12"/>
    </row>
    <row r="242" spans="1:21">
      <c r="A242" s="40"/>
      <c r="B242" s="14"/>
      <c r="C242" s="14"/>
      <c r="D242" s="14"/>
      <c r="E242" s="47"/>
      <c r="F242" s="13"/>
      <c r="G242" s="52"/>
      <c r="H242" s="41"/>
      <c r="I242" s="79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59"/>
      <c r="U242" s="12"/>
    </row>
    <row r="243" spans="1:21">
      <c r="A243" s="40"/>
      <c r="B243" s="14"/>
      <c r="C243" s="14"/>
      <c r="D243" s="14"/>
      <c r="E243" s="47"/>
      <c r="F243" s="13"/>
      <c r="G243" s="52"/>
      <c r="H243" s="41"/>
      <c r="I243" s="79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59"/>
      <c r="U243" s="12"/>
    </row>
    <row r="244" spans="1:21">
      <c r="A244" s="40"/>
      <c r="B244" s="14"/>
      <c r="C244" s="14"/>
      <c r="D244" s="14"/>
      <c r="E244" s="47"/>
      <c r="F244" s="13"/>
      <c r="G244" s="52"/>
      <c r="H244" s="41"/>
      <c r="I244" s="79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59"/>
      <c r="U244" s="12"/>
    </row>
    <row r="245" spans="1:21">
      <c r="A245" s="40"/>
      <c r="B245" s="14"/>
      <c r="C245" s="14"/>
      <c r="D245" s="14"/>
      <c r="E245" s="47"/>
      <c r="F245" s="13"/>
      <c r="G245" s="52"/>
      <c r="H245" s="41"/>
      <c r="I245" s="79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59"/>
      <c r="U245" s="12"/>
    </row>
    <row r="246" spans="1:21">
      <c r="A246" s="40"/>
      <c r="B246" s="14"/>
      <c r="C246" s="14"/>
      <c r="D246" s="14"/>
      <c r="E246" s="47"/>
      <c r="F246" s="13"/>
      <c r="G246" s="52"/>
      <c r="H246" s="41"/>
      <c r="I246" s="79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59"/>
      <c r="U246" s="12"/>
    </row>
    <row r="247" spans="1:21">
      <c r="A247" s="40"/>
      <c r="B247" s="14"/>
      <c r="C247" s="14"/>
      <c r="D247" s="14"/>
      <c r="E247" s="47"/>
      <c r="F247" s="13"/>
      <c r="G247" s="52"/>
      <c r="H247" s="41"/>
      <c r="I247" s="79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59"/>
      <c r="U247" s="12"/>
    </row>
    <row r="248" spans="1:21">
      <c r="A248" s="40"/>
      <c r="B248" s="14"/>
      <c r="C248" s="14"/>
      <c r="D248" s="14"/>
      <c r="E248" s="47"/>
      <c r="F248" s="13"/>
      <c r="G248" s="52"/>
      <c r="H248" s="41"/>
      <c r="I248" s="79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59"/>
      <c r="U248" s="12"/>
    </row>
    <row r="249" spans="1:21">
      <c r="A249" s="40"/>
      <c r="B249" s="14"/>
      <c r="C249" s="14"/>
      <c r="D249" s="14"/>
      <c r="E249" s="47"/>
      <c r="F249" s="13"/>
      <c r="G249" s="52"/>
      <c r="H249" s="41"/>
      <c r="I249" s="79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59"/>
      <c r="U249" s="12"/>
    </row>
    <row r="250" spans="1:21">
      <c r="A250" s="40"/>
      <c r="B250" s="14"/>
      <c r="C250" s="14"/>
      <c r="D250" s="14"/>
      <c r="E250" s="47"/>
      <c r="F250" s="13"/>
      <c r="G250" s="52"/>
      <c r="H250" s="41"/>
      <c r="I250" s="79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59"/>
      <c r="U250" s="12"/>
    </row>
    <row r="251" spans="1:21">
      <c r="A251" s="40"/>
      <c r="B251" s="14"/>
      <c r="C251" s="14"/>
      <c r="D251" s="14"/>
      <c r="E251" s="47"/>
      <c r="F251" s="13"/>
      <c r="G251" s="52"/>
      <c r="H251" s="41"/>
      <c r="I251" s="79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59"/>
      <c r="U251" s="12"/>
    </row>
    <row r="252" spans="1:21">
      <c r="A252" s="40"/>
      <c r="B252" s="14"/>
      <c r="C252" s="14"/>
      <c r="D252" s="14"/>
      <c r="E252" s="47"/>
      <c r="F252" s="13"/>
      <c r="G252" s="52"/>
      <c r="H252" s="41"/>
      <c r="I252" s="79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59"/>
      <c r="U252" s="12"/>
    </row>
    <row r="253" spans="1:21">
      <c r="A253" s="40"/>
      <c r="B253" s="14"/>
      <c r="C253" s="14"/>
      <c r="D253" s="14"/>
      <c r="E253" s="47"/>
      <c r="F253" s="13"/>
      <c r="G253" s="52"/>
      <c r="H253" s="41"/>
      <c r="I253" s="79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59"/>
      <c r="U253" s="12"/>
    </row>
    <row r="254" spans="1:21">
      <c r="A254" s="40"/>
      <c r="B254" s="14"/>
      <c r="C254" s="14"/>
      <c r="D254" s="14"/>
      <c r="E254" s="47"/>
      <c r="F254" s="13"/>
      <c r="G254" s="52"/>
      <c r="H254" s="41"/>
      <c r="I254" s="79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59"/>
      <c r="U254" s="12"/>
    </row>
    <row r="255" spans="1:21">
      <c r="A255" s="40"/>
      <c r="B255" s="14"/>
      <c r="C255" s="14"/>
      <c r="D255" s="14"/>
      <c r="E255" s="47"/>
      <c r="F255" s="13"/>
      <c r="G255" s="52"/>
      <c r="H255" s="41"/>
      <c r="I255" s="79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59"/>
      <c r="U255" s="12"/>
    </row>
    <row r="256" spans="1:21">
      <c r="A256" s="40"/>
      <c r="B256" s="14"/>
      <c r="C256" s="14"/>
      <c r="D256" s="14"/>
      <c r="E256" s="47"/>
      <c r="F256" s="13"/>
      <c r="G256" s="52"/>
      <c r="H256" s="41"/>
      <c r="I256" s="79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59"/>
      <c r="U256" s="12"/>
    </row>
    <row r="257" spans="1:21">
      <c r="A257" s="40"/>
      <c r="B257" s="14"/>
      <c r="C257" s="14"/>
      <c r="D257" s="14"/>
      <c r="E257" s="47"/>
      <c r="F257" s="13"/>
      <c r="G257" s="52"/>
      <c r="H257" s="41"/>
      <c r="I257" s="79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59"/>
      <c r="U257" s="12"/>
    </row>
    <row r="258" spans="1:21">
      <c r="A258" s="40"/>
      <c r="B258" s="14"/>
      <c r="C258" s="14"/>
      <c r="D258" s="14"/>
      <c r="E258" s="47"/>
      <c r="F258" s="13"/>
      <c r="G258" s="52"/>
      <c r="H258" s="41"/>
      <c r="I258" s="79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59"/>
      <c r="U258" s="12"/>
    </row>
    <row r="259" spans="1:21">
      <c r="A259" s="40"/>
      <c r="B259" s="14"/>
      <c r="C259" s="14"/>
      <c r="D259" s="14"/>
      <c r="E259" s="47"/>
      <c r="F259" s="13"/>
      <c r="G259" s="52"/>
      <c r="H259" s="41"/>
      <c r="I259" s="79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59"/>
      <c r="U259" s="12"/>
    </row>
    <row r="260" spans="1:21">
      <c r="A260" s="40"/>
      <c r="B260" s="14"/>
      <c r="C260" s="14"/>
      <c r="D260" s="14"/>
      <c r="E260" s="47"/>
      <c r="F260" s="13"/>
      <c r="G260" s="52"/>
      <c r="H260" s="41"/>
      <c r="I260" s="79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59"/>
      <c r="U260" s="12"/>
    </row>
    <row r="261" spans="1:21">
      <c r="A261" s="40"/>
      <c r="B261" s="14"/>
      <c r="C261" s="14"/>
      <c r="D261" s="14"/>
      <c r="E261" s="47"/>
      <c r="F261" s="13"/>
      <c r="G261" s="52"/>
      <c r="H261" s="41"/>
      <c r="I261" s="79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59"/>
      <c r="U261" s="12"/>
    </row>
    <row r="262" spans="1:21">
      <c r="A262" s="40"/>
      <c r="B262" s="14"/>
      <c r="C262" s="14"/>
      <c r="D262" s="14"/>
      <c r="E262" s="47"/>
      <c r="F262" s="13"/>
      <c r="G262" s="52"/>
      <c r="H262" s="41"/>
      <c r="I262" s="79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59"/>
      <c r="U262" s="12"/>
    </row>
    <row r="263" spans="1:21">
      <c r="A263" s="40"/>
      <c r="B263" s="14"/>
      <c r="C263" s="14"/>
      <c r="D263" s="14"/>
      <c r="E263" s="47"/>
      <c r="F263" s="13"/>
      <c r="G263" s="52"/>
      <c r="H263" s="41"/>
      <c r="I263" s="79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59"/>
      <c r="U263" s="12"/>
    </row>
    <row r="264" spans="1:21">
      <c r="A264" s="40"/>
      <c r="B264" s="14"/>
      <c r="C264" s="14"/>
      <c r="D264" s="14"/>
      <c r="E264" s="47"/>
      <c r="F264" s="13"/>
      <c r="G264" s="52"/>
      <c r="H264" s="41"/>
      <c r="I264" s="79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59"/>
      <c r="U264" s="12"/>
    </row>
    <row r="265" spans="1:21">
      <c r="A265" s="40"/>
      <c r="B265" s="14"/>
      <c r="C265" s="14"/>
      <c r="D265" s="14"/>
      <c r="E265" s="47"/>
      <c r="F265" s="13"/>
      <c r="G265" s="52"/>
      <c r="H265" s="41"/>
      <c r="I265" s="79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59"/>
      <c r="U265" s="12"/>
    </row>
    <row r="266" spans="1:21">
      <c r="A266" s="40"/>
      <c r="B266" s="14"/>
      <c r="C266" s="14"/>
      <c r="D266" s="14"/>
      <c r="E266" s="47"/>
      <c r="F266" s="13"/>
      <c r="G266" s="52"/>
      <c r="H266" s="41"/>
      <c r="I266" s="79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59"/>
      <c r="U266" s="12"/>
    </row>
    <row r="267" spans="1:21">
      <c r="A267" s="40"/>
      <c r="B267" s="14"/>
      <c r="C267" s="14"/>
      <c r="D267" s="14"/>
      <c r="E267" s="47"/>
      <c r="F267" s="13"/>
      <c r="G267" s="52"/>
      <c r="H267" s="41"/>
      <c r="I267" s="79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59"/>
      <c r="U267" s="12"/>
    </row>
    <row r="268" spans="1:21">
      <c r="A268" s="40"/>
      <c r="B268" s="14"/>
      <c r="C268" s="14"/>
      <c r="D268" s="14"/>
      <c r="E268" s="47"/>
      <c r="F268" s="13"/>
      <c r="G268" s="52"/>
      <c r="H268" s="41"/>
      <c r="I268" s="79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59"/>
      <c r="U268" s="12"/>
    </row>
    <row r="269" spans="1:21">
      <c r="A269" s="40"/>
      <c r="B269" s="14"/>
      <c r="C269" s="14"/>
      <c r="D269" s="14"/>
      <c r="E269" s="47"/>
      <c r="F269" s="13"/>
      <c r="G269" s="52"/>
      <c r="H269" s="41"/>
      <c r="I269" s="79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59"/>
      <c r="U269" s="12"/>
    </row>
    <row r="270" spans="1:21">
      <c r="A270" s="40"/>
      <c r="B270" s="14"/>
      <c r="C270" s="14"/>
      <c r="D270" s="14"/>
      <c r="E270" s="47"/>
      <c r="F270" s="13"/>
      <c r="G270" s="52"/>
      <c r="H270" s="41"/>
      <c r="I270" s="79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59"/>
      <c r="U270" s="12"/>
    </row>
    <row r="271" spans="1:21">
      <c r="A271" s="40"/>
      <c r="B271" s="14"/>
      <c r="C271" s="14"/>
      <c r="D271" s="14"/>
      <c r="E271" s="47"/>
      <c r="F271" s="13"/>
      <c r="G271" s="52"/>
      <c r="H271" s="41"/>
      <c r="I271" s="79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59"/>
      <c r="U271" s="12"/>
    </row>
    <row r="272" spans="1:21">
      <c r="A272" s="40"/>
      <c r="B272" s="14"/>
      <c r="C272" s="14"/>
      <c r="D272" s="14"/>
      <c r="E272" s="47"/>
      <c r="F272" s="13"/>
      <c r="G272" s="52"/>
      <c r="H272" s="41"/>
      <c r="I272" s="79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59"/>
      <c r="U272" s="12"/>
    </row>
    <row r="273" spans="1:21">
      <c r="A273" s="40"/>
      <c r="B273" s="14"/>
      <c r="C273" s="14"/>
      <c r="D273" s="14"/>
      <c r="E273" s="47"/>
      <c r="F273" s="13"/>
      <c r="G273" s="52"/>
      <c r="H273" s="41"/>
      <c r="I273" s="79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59"/>
      <c r="U273" s="12"/>
    </row>
    <row r="274" spans="1:21">
      <c r="A274" s="40"/>
      <c r="B274" s="14"/>
      <c r="C274" s="14"/>
      <c r="D274" s="14"/>
      <c r="E274" s="47"/>
      <c r="F274" s="13"/>
      <c r="G274" s="52"/>
      <c r="H274" s="41"/>
      <c r="I274" s="79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59"/>
      <c r="U274" s="12"/>
    </row>
    <row r="275" spans="1:21">
      <c r="A275" s="40"/>
      <c r="B275" s="14"/>
      <c r="C275" s="14"/>
      <c r="D275" s="14"/>
      <c r="E275" s="47"/>
      <c r="F275" s="13"/>
      <c r="G275" s="52"/>
      <c r="H275" s="41"/>
      <c r="I275" s="79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59"/>
      <c r="U275" s="12"/>
    </row>
    <row r="276" spans="1:21">
      <c r="A276" s="40"/>
      <c r="B276" s="14"/>
      <c r="C276" s="14"/>
      <c r="D276" s="14"/>
      <c r="E276" s="47"/>
      <c r="F276" s="13"/>
      <c r="G276" s="52"/>
      <c r="H276" s="41"/>
      <c r="I276" s="79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59"/>
      <c r="U276" s="12"/>
    </row>
    <row r="277" spans="1:21">
      <c r="A277" s="40"/>
      <c r="B277" s="14"/>
      <c r="C277" s="14"/>
      <c r="D277" s="14"/>
      <c r="E277" s="47"/>
      <c r="F277" s="13"/>
      <c r="G277" s="52"/>
      <c r="H277" s="41"/>
      <c r="I277" s="79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59"/>
      <c r="U277" s="12"/>
    </row>
    <row r="278" spans="1:21">
      <c r="A278" s="40"/>
      <c r="B278" s="14"/>
      <c r="C278" s="14"/>
      <c r="D278" s="14"/>
      <c r="E278" s="47"/>
      <c r="F278" s="13"/>
      <c r="G278" s="52"/>
      <c r="H278" s="41"/>
      <c r="I278" s="79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59"/>
      <c r="U278" s="12"/>
    </row>
    <row r="279" spans="1:21">
      <c r="A279" s="40"/>
      <c r="B279" s="14"/>
      <c r="C279" s="14"/>
      <c r="D279" s="14"/>
      <c r="E279" s="47"/>
      <c r="F279" s="13"/>
      <c r="G279" s="52"/>
      <c r="H279" s="41"/>
      <c r="I279" s="79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59"/>
      <c r="U279" s="12"/>
    </row>
    <row r="280" spans="1:21">
      <c r="A280" s="40"/>
      <c r="B280" s="14"/>
      <c r="C280" s="14"/>
      <c r="D280" s="14"/>
      <c r="E280" s="47"/>
      <c r="F280" s="13"/>
      <c r="G280" s="52"/>
      <c r="H280" s="41"/>
      <c r="I280" s="79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59"/>
      <c r="U280" s="12"/>
    </row>
    <row r="281" spans="1:21">
      <c r="A281" s="40"/>
      <c r="B281" s="14"/>
      <c r="C281" s="14"/>
      <c r="D281" s="14"/>
      <c r="E281" s="47"/>
      <c r="F281" s="13"/>
      <c r="G281" s="52"/>
      <c r="H281" s="41"/>
      <c r="I281" s="79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59"/>
      <c r="U281" s="12"/>
    </row>
    <row r="282" spans="1:21">
      <c r="A282" s="40"/>
      <c r="B282" s="14"/>
      <c r="C282" s="14"/>
      <c r="D282" s="14"/>
      <c r="E282" s="47"/>
      <c r="F282" s="13"/>
      <c r="G282" s="52"/>
      <c r="H282" s="41"/>
      <c r="I282" s="79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59"/>
      <c r="U282" s="12"/>
    </row>
    <row r="283" spans="1:21">
      <c r="A283" s="40"/>
      <c r="B283" s="14"/>
      <c r="C283" s="14"/>
      <c r="D283" s="14"/>
      <c r="E283" s="47"/>
      <c r="F283" s="13"/>
      <c r="G283" s="52"/>
      <c r="H283" s="41"/>
      <c r="I283" s="79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59"/>
      <c r="U283" s="12"/>
    </row>
    <row r="284" spans="1:21">
      <c r="A284" s="40"/>
      <c r="B284" s="14"/>
      <c r="C284" s="14"/>
      <c r="D284" s="14"/>
      <c r="E284" s="47"/>
      <c r="F284" s="13"/>
      <c r="G284" s="52"/>
      <c r="H284" s="41"/>
      <c r="I284" s="79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59"/>
      <c r="U284" s="12"/>
    </row>
    <row r="285" spans="1:21">
      <c r="A285" s="40"/>
      <c r="B285" s="14"/>
      <c r="C285" s="14"/>
      <c r="D285" s="14"/>
      <c r="E285" s="47"/>
      <c r="F285" s="13"/>
      <c r="G285" s="52"/>
      <c r="H285" s="41"/>
      <c r="I285" s="79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59"/>
      <c r="U285" s="12"/>
    </row>
    <row r="286" spans="1:21">
      <c r="A286" s="40"/>
      <c r="B286" s="14"/>
      <c r="C286" s="14"/>
      <c r="D286" s="14"/>
      <c r="E286" s="47"/>
      <c r="F286" s="13"/>
      <c r="G286" s="52"/>
      <c r="H286" s="41"/>
      <c r="I286" s="79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59"/>
      <c r="U286" s="12"/>
    </row>
    <row r="287" spans="1:21">
      <c r="A287" s="40"/>
      <c r="B287" s="14"/>
      <c r="C287" s="14"/>
      <c r="D287" s="14"/>
      <c r="E287" s="47"/>
      <c r="F287" s="13"/>
      <c r="G287" s="52"/>
      <c r="H287" s="41"/>
      <c r="I287" s="79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59"/>
      <c r="U287" s="12"/>
    </row>
    <row r="288" spans="1:21">
      <c r="A288" s="40"/>
      <c r="B288" s="14"/>
      <c r="C288" s="14"/>
      <c r="D288" s="14"/>
      <c r="E288" s="47"/>
      <c r="F288" s="13"/>
      <c r="G288" s="52"/>
      <c r="H288" s="41"/>
      <c r="I288" s="79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59"/>
      <c r="U288" s="12"/>
    </row>
    <row r="289" spans="1:21">
      <c r="A289" s="40"/>
      <c r="B289" s="14"/>
      <c r="C289" s="14"/>
      <c r="D289" s="14"/>
      <c r="E289" s="47"/>
      <c r="F289" s="13"/>
      <c r="G289" s="52"/>
      <c r="H289" s="41"/>
      <c r="I289" s="79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59"/>
      <c r="U289" s="12"/>
    </row>
    <row r="290" spans="1:21">
      <c r="A290" s="40"/>
      <c r="B290" s="14"/>
      <c r="C290" s="14"/>
      <c r="D290" s="14"/>
      <c r="E290" s="47"/>
      <c r="F290" s="13"/>
      <c r="G290" s="52"/>
      <c r="H290" s="41"/>
      <c r="I290" s="79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59"/>
      <c r="U290" s="12"/>
    </row>
    <row r="291" spans="1:21">
      <c r="A291" s="40"/>
      <c r="B291" s="14"/>
      <c r="C291" s="14"/>
      <c r="D291" s="14"/>
      <c r="E291" s="47"/>
      <c r="F291" s="13"/>
      <c r="G291" s="52"/>
      <c r="H291" s="41"/>
      <c r="I291" s="79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59"/>
      <c r="U291" s="12"/>
    </row>
    <row r="292" spans="1:21">
      <c r="A292" s="40"/>
      <c r="B292" s="14"/>
      <c r="C292" s="14"/>
      <c r="D292" s="14"/>
      <c r="E292" s="47"/>
      <c r="F292" s="13"/>
      <c r="G292" s="52"/>
      <c r="H292" s="41"/>
      <c r="I292" s="79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59"/>
      <c r="U292" s="12"/>
    </row>
    <row r="293" spans="1:21">
      <c r="A293" s="40"/>
      <c r="B293" s="14"/>
      <c r="C293" s="14"/>
      <c r="D293" s="14"/>
      <c r="E293" s="47"/>
      <c r="F293" s="13"/>
      <c r="G293" s="52"/>
      <c r="H293" s="41"/>
      <c r="I293" s="79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59"/>
      <c r="U293" s="12"/>
    </row>
    <row r="294" spans="1:21">
      <c r="A294" s="40"/>
      <c r="B294" s="14"/>
      <c r="C294" s="14"/>
      <c r="D294" s="14"/>
      <c r="E294" s="47"/>
      <c r="F294" s="13"/>
      <c r="G294" s="52"/>
      <c r="H294" s="41"/>
      <c r="I294" s="79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59"/>
      <c r="U294" s="12"/>
    </row>
    <row r="295" spans="1:21">
      <c r="A295" s="40"/>
      <c r="B295" s="14"/>
      <c r="C295" s="14"/>
      <c r="D295" s="14"/>
      <c r="E295" s="47"/>
      <c r="F295" s="13"/>
      <c r="G295" s="52"/>
      <c r="H295" s="41"/>
      <c r="I295" s="79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59"/>
      <c r="U295" s="12"/>
    </row>
    <row r="296" spans="1:21">
      <c r="A296" s="40"/>
      <c r="B296" s="14"/>
      <c r="C296" s="14"/>
      <c r="D296" s="14"/>
      <c r="E296" s="47"/>
      <c r="F296" s="13"/>
      <c r="G296" s="52"/>
      <c r="H296" s="41"/>
      <c r="I296" s="79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59"/>
      <c r="U296" s="12"/>
    </row>
    <row r="297" spans="1:21">
      <c r="A297" s="40"/>
      <c r="B297" s="14"/>
      <c r="C297" s="14"/>
      <c r="D297" s="14"/>
      <c r="E297" s="47"/>
      <c r="F297" s="13"/>
      <c r="G297" s="52"/>
      <c r="H297" s="41"/>
      <c r="I297" s="79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59"/>
      <c r="U297" s="12"/>
    </row>
    <row r="298" spans="1:21">
      <c r="A298" s="40"/>
      <c r="B298" s="14"/>
      <c r="C298" s="14"/>
      <c r="D298" s="14"/>
      <c r="E298" s="47"/>
      <c r="F298" s="13"/>
      <c r="G298" s="52"/>
      <c r="H298" s="41"/>
      <c r="I298" s="79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59"/>
      <c r="U298" s="12"/>
    </row>
    <row r="299" spans="1:21">
      <c r="A299" s="40"/>
      <c r="B299" s="14"/>
      <c r="C299" s="14"/>
      <c r="D299" s="14"/>
      <c r="E299" s="47"/>
      <c r="F299" s="13"/>
      <c r="G299" s="52"/>
      <c r="H299" s="41"/>
      <c r="I299" s="79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59"/>
      <c r="U299" s="12"/>
    </row>
    <row r="300" spans="1:21">
      <c r="A300" s="40"/>
      <c r="B300" s="14"/>
      <c r="C300" s="14"/>
      <c r="D300" s="14"/>
      <c r="E300" s="47"/>
      <c r="F300" s="13"/>
      <c r="G300" s="52"/>
      <c r="H300" s="41"/>
      <c r="I300" s="79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59"/>
      <c r="U300" s="12"/>
    </row>
    <row r="301" spans="1:21">
      <c r="A301" s="40"/>
      <c r="B301" s="14"/>
      <c r="C301" s="14"/>
      <c r="D301" s="14"/>
      <c r="E301" s="47"/>
      <c r="F301" s="13"/>
      <c r="G301" s="52"/>
      <c r="H301" s="41"/>
      <c r="I301" s="79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59"/>
      <c r="U301" s="12"/>
    </row>
    <row r="302" spans="1:21">
      <c r="A302" s="40"/>
      <c r="B302" s="14"/>
      <c r="C302" s="14"/>
      <c r="D302" s="14"/>
      <c r="E302" s="47"/>
      <c r="F302" s="13"/>
      <c r="G302" s="52"/>
      <c r="H302" s="41"/>
      <c r="I302" s="79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59"/>
      <c r="U302" s="12"/>
    </row>
    <row r="303" spans="1:21">
      <c r="A303" s="40"/>
      <c r="B303" s="14"/>
      <c r="C303" s="14"/>
      <c r="D303" s="14"/>
      <c r="E303" s="47"/>
      <c r="F303" s="13"/>
      <c r="G303" s="52"/>
      <c r="H303" s="41"/>
      <c r="I303" s="79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59"/>
      <c r="U303" s="12"/>
    </row>
    <row r="304" spans="1:21">
      <c r="A304" s="40"/>
      <c r="B304" s="14"/>
      <c r="C304" s="14"/>
      <c r="D304" s="14"/>
      <c r="E304" s="47"/>
      <c r="F304" s="13"/>
      <c r="G304" s="52"/>
      <c r="H304" s="41"/>
      <c r="I304" s="79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59"/>
      <c r="U304" s="12"/>
    </row>
    <row r="305" spans="1:21">
      <c r="A305" s="40"/>
      <c r="B305" s="14"/>
      <c r="C305" s="14"/>
      <c r="D305" s="14"/>
      <c r="E305" s="47"/>
      <c r="F305" s="13"/>
      <c r="G305" s="52"/>
      <c r="H305" s="41"/>
      <c r="I305" s="79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59"/>
      <c r="U305" s="12"/>
    </row>
    <row r="306" spans="1:21">
      <c r="A306" s="40"/>
      <c r="B306" s="14"/>
      <c r="C306" s="14"/>
      <c r="D306" s="14"/>
      <c r="E306" s="47"/>
      <c r="F306" s="13"/>
      <c r="G306" s="52"/>
      <c r="H306" s="41"/>
      <c r="I306" s="79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59"/>
      <c r="U306" s="12"/>
    </row>
    <row r="307" spans="1:21">
      <c r="A307" s="40"/>
      <c r="B307" s="14"/>
      <c r="C307" s="14"/>
      <c r="D307" s="14"/>
      <c r="E307" s="47"/>
      <c r="F307" s="13"/>
      <c r="G307" s="52"/>
      <c r="H307" s="41"/>
      <c r="I307" s="79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59"/>
      <c r="U307" s="12"/>
    </row>
    <row r="308" spans="1:21">
      <c r="A308" s="40"/>
      <c r="B308" s="14"/>
      <c r="C308" s="14"/>
      <c r="D308" s="14"/>
      <c r="E308" s="47"/>
      <c r="F308" s="13"/>
      <c r="G308" s="52"/>
      <c r="H308" s="41"/>
      <c r="I308" s="79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59"/>
      <c r="U308" s="12"/>
    </row>
    <row r="309" spans="1:21">
      <c r="A309" s="40"/>
      <c r="B309" s="14"/>
      <c r="C309" s="14"/>
      <c r="D309" s="14"/>
      <c r="E309" s="47"/>
      <c r="F309" s="13"/>
      <c r="G309" s="52"/>
      <c r="H309" s="41"/>
      <c r="I309" s="79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59"/>
      <c r="U309" s="12"/>
    </row>
    <row r="310" spans="1:21">
      <c r="A310" s="40"/>
      <c r="B310" s="14"/>
      <c r="C310" s="14"/>
      <c r="D310" s="14"/>
      <c r="E310" s="47"/>
      <c r="F310" s="13"/>
      <c r="G310" s="52"/>
      <c r="H310" s="41"/>
      <c r="I310" s="79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59"/>
      <c r="U310" s="12"/>
    </row>
    <row r="311" spans="1:21">
      <c r="A311" s="40"/>
      <c r="B311" s="14"/>
      <c r="C311" s="14"/>
      <c r="D311" s="14"/>
      <c r="E311" s="47"/>
      <c r="F311" s="13"/>
      <c r="G311" s="52"/>
      <c r="H311" s="41"/>
      <c r="I311" s="79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59"/>
      <c r="U311" s="12"/>
    </row>
    <row r="312" spans="1:21">
      <c r="A312" s="40"/>
      <c r="B312" s="14"/>
      <c r="C312" s="14"/>
      <c r="D312" s="14"/>
      <c r="E312" s="47"/>
      <c r="F312" s="13"/>
      <c r="G312" s="52"/>
      <c r="H312" s="41"/>
      <c r="I312" s="79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59"/>
      <c r="U312" s="12"/>
    </row>
    <row r="313" spans="1:21">
      <c r="A313" s="40"/>
      <c r="B313" s="14"/>
      <c r="C313" s="14"/>
      <c r="D313" s="14"/>
      <c r="E313" s="47"/>
      <c r="F313" s="13"/>
      <c r="G313" s="52"/>
      <c r="H313" s="41"/>
      <c r="I313" s="79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59"/>
      <c r="U313" s="12"/>
    </row>
    <row r="314" spans="1:21">
      <c r="A314" s="40"/>
      <c r="B314" s="14"/>
      <c r="C314" s="14"/>
      <c r="D314" s="14"/>
      <c r="E314" s="47"/>
      <c r="F314" s="13"/>
      <c r="G314" s="52"/>
      <c r="H314" s="41"/>
      <c r="I314" s="79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59"/>
      <c r="U314" s="12"/>
    </row>
    <row r="315" spans="1:21">
      <c r="A315" s="40"/>
      <c r="B315" s="14"/>
      <c r="C315" s="14"/>
      <c r="D315" s="14"/>
      <c r="E315" s="47"/>
      <c r="F315" s="13"/>
      <c r="G315" s="52"/>
      <c r="H315" s="41"/>
      <c r="I315" s="79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59"/>
      <c r="U315" s="12"/>
    </row>
    <row r="316" spans="1:21">
      <c r="A316" s="40"/>
      <c r="B316" s="14"/>
      <c r="C316" s="14"/>
      <c r="D316" s="14"/>
      <c r="E316" s="47"/>
      <c r="F316" s="13"/>
      <c r="G316" s="52"/>
      <c r="H316" s="41"/>
      <c r="I316" s="79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59"/>
      <c r="U316" s="12"/>
    </row>
    <row r="317" spans="1:21">
      <c r="A317" s="40"/>
      <c r="B317" s="14"/>
      <c r="C317" s="14"/>
      <c r="D317" s="14"/>
      <c r="E317" s="47"/>
      <c r="F317" s="13"/>
      <c r="G317" s="52"/>
      <c r="H317" s="41"/>
      <c r="I317" s="79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59"/>
      <c r="U317" s="12"/>
    </row>
    <row r="318" spans="1:21">
      <c r="A318" s="40"/>
      <c r="B318" s="14"/>
      <c r="C318" s="14"/>
      <c r="D318" s="14"/>
      <c r="E318" s="47"/>
      <c r="F318" s="13"/>
      <c r="G318" s="52"/>
      <c r="H318" s="41"/>
      <c r="I318" s="79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59"/>
      <c r="U318" s="12"/>
    </row>
    <row r="319" spans="1:21">
      <c r="A319" s="40"/>
      <c r="B319" s="14"/>
      <c r="C319" s="14"/>
      <c r="D319" s="14"/>
      <c r="E319" s="47"/>
      <c r="F319" s="13"/>
      <c r="G319" s="52"/>
      <c r="H319" s="41"/>
      <c r="I319" s="79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59"/>
      <c r="U319" s="12"/>
    </row>
    <row r="320" spans="1:21">
      <c r="A320" s="40"/>
      <c r="B320" s="14"/>
      <c r="C320" s="14"/>
      <c r="D320" s="14"/>
      <c r="E320" s="47"/>
      <c r="F320" s="13"/>
      <c r="G320" s="52"/>
      <c r="H320" s="41"/>
      <c r="I320" s="79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59"/>
      <c r="U320" s="12"/>
    </row>
    <row r="321" spans="1:21">
      <c r="A321" s="40"/>
      <c r="B321" s="14"/>
      <c r="C321" s="14"/>
      <c r="D321" s="14"/>
      <c r="E321" s="47"/>
      <c r="F321" s="13"/>
      <c r="G321" s="52"/>
      <c r="H321" s="41"/>
      <c r="I321" s="79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59"/>
      <c r="U321" s="12"/>
    </row>
    <row r="322" spans="1:21">
      <c r="A322" s="40"/>
      <c r="B322" s="14"/>
      <c r="C322" s="14"/>
      <c r="D322" s="14"/>
      <c r="E322" s="47"/>
      <c r="F322" s="13"/>
      <c r="G322" s="52"/>
      <c r="H322" s="41"/>
      <c r="I322" s="79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59"/>
      <c r="U322" s="12"/>
    </row>
    <row r="323" spans="1:21">
      <c r="A323" s="40"/>
      <c r="B323" s="14"/>
      <c r="C323" s="14"/>
      <c r="D323" s="14"/>
      <c r="E323" s="47"/>
      <c r="F323" s="13"/>
      <c r="G323" s="52"/>
      <c r="H323" s="41"/>
      <c r="I323" s="79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59"/>
      <c r="U323" s="12"/>
    </row>
    <row r="324" spans="1:21">
      <c r="A324" s="40"/>
      <c r="B324" s="14"/>
      <c r="C324" s="14"/>
      <c r="D324" s="14"/>
      <c r="E324" s="47"/>
      <c r="F324" s="13"/>
      <c r="G324" s="52"/>
      <c r="H324" s="41"/>
      <c r="I324" s="79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59"/>
      <c r="U324" s="12"/>
    </row>
    <row r="325" spans="1:21">
      <c r="A325" s="40"/>
      <c r="B325" s="14"/>
      <c r="C325" s="14"/>
      <c r="D325" s="14"/>
      <c r="E325" s="47"/>
      <c r="F325" s="13"/>
      <c r="G325" s="52"/>
      <c r="H325" s="41"/>
      <c r="I325" s="79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59"/>
      <c r="U325" s="12"/>
    </row>
    <row r="326" spans="1:21">
      <c r="A326" s="40"/>
      <c r="B326" s="14"/>
      <c r="C326" s="14"/>
      <c r="D326" s="14"/>
      <c r="E326" s="47"/>
      <c r="F326" s="13"/>
      <c r="G326" s="52"/>
      <c r="H326" s="41"/>
      <c r="I326" s="79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59"/>
      <c r="U326" s="12"/>
    </row>
    <row r="327" spans="1:21">
      <c r="A327" s="40"/>
      <c r="B327" s="14"/>
      <c r="C327" s="14"/>
      <c r="D327" s="14"/>
      <c r="E327" s="47"/>
      <c r="F327" s="13"/>
      <c r="G327" s="52"/>
      <c r="H327" s="41"/>
      <c r="I327" s="79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59"/>
      <c r="U327" s="12"/>
    </row>
    <row r="328" spans="1:21">
      <c r="A328" s="40"/>
      <c r="B328" s="14"/>
      <c r="C328" s="14"/>
      <c r="D328" s="14"/>
      <c r="E328" s="47"/>
      <c r="F328" s="13"/>
      <c r="G328" s="52"/>
      <c r="H328" s="41"/>
      <c r="I328" s="79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59"/>
      <c r="U328" s="12"/>
    </row>
    <row r="329" spans="1:21">
      <c r="A329" s="40"/>
      <c r="B329" s="14"/>
      <c r="C329" s="14"/>
      <c r="D329" s="14"/>
      <c r="E329" s="47"/>
      <c r="F329" s="13"/>
      <c r="G329" s="52"/>
      <c r="H329" s="41"/>
      <c r="I329" s="79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59"/>
      <c r="U329" s="12"/>
    </row>
    <row r="330" spans="1:21">
      <c r="A330" s="40"/>
      <c r="B330" s="14"/>
      <c r="C330" s="14"/>
      <c r="D330" s="14"/>
      <c r="E330" s="47"/>
      <c r="F330" s="13"/>
      <c r="G330" s="52"/>
      <c r="H330" s="41"/>
      <c r="I330" s="79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59"/>
      <c r="U330" s="12"/>
    </row>
    <row r="331" spans="1:21">
      <c r="A331" s="40"/>
      <c r="B331" s="14"/>
      <c r="C331" s="14"/>
      <c r="D331" s="14"/>
      <c r="E331" s="47"/>
      <c r="F331" s="13"/>
      <c r="G331" s="52"/>
      <c r="H331" s="41"/>
      <c r="I331" s="79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59"/>
      <c r="U331" s="12"/>
    </row>
    <row r="332" spans="1:21">
      <c r="A332" s="40"/>
      <c r="B332" s="14"/>
      <c r="C332" s="14"/>
      <c r="D332" s="14"/>
      <c r="E332" s="47"/>
      <c r="F332" s="13"/>
      <c r="G332" s="52"/>
      <c r="H332" s="41"/>
      <c r="I332" s="79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59"/>
      <c r="U332" s="12"/>
    </row>
    <row r="333" spans="1:21">
      <c r="A333" s="40"/>
      <c r="B333" s="14"/>
      <c r="C333" s="14"/>
      <c r="D333" s="14"/>
      <c r="E333" s="47"/>
      <c r="F333" s="13"/>
      <c r="G333" s="52"/>
      <c r="H333" s="41"/>
      <c r="I333" s="79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59"/>
      <c r="U333" s="12"/>
    </row>
    <row r="334" spans="1:21">
      <c r="A334" s="40"/>
      <c r="B334" s="14"/>
      <c r="C334" s="14"/>
      <c r="D334" s="14"/>
      <c r="E334" s="47"/>
      <c r="F334" s="13"/>
      <c r="G334" s="52"/>
      <c r="H334" s="41"/>
      <c r="I334" s="79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59"/>
      <c r="U334" s="12"/>
    </row>
    <row r="335" spans="1:21">
      <c r="A335" s="40"/>
      <c r="B335" s="14"/>
      <c r="C335" s="14"/>
      <c r="D335" s="14"/>
      <c r="E335" s="47"/>
      <c r="F335" s="13"/>
      <c r="G335" s="52"/>
      <c r="H335" s="41"/>
      <c r="I335" s="79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59"/>
      <c r="U335" s="12"/>
    </row>
    <row r="336" spans="1:21">
      <c r="A336" s="40"/>
      <c r="B336" s="14"/>
      <c r="C336" s="14"/>
      <c r="D336" s="14"/>
      <c r="E336" s="47"/>
      <c r="F336" s="13"/>
      <c r="G336" s="52"/>
      <c r="H336" s="41"/>
      <c r="I336" s="79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59"/>
      <c r="U336" s="12"/>
    </row>
    <row r="337" spans="1:21">
      <c r="A337" s="40"/>
      <c r="B337" s="14"/>
      <c r="C337" s="14"/>
      <c r="D337" s="14"/>
      <c r="E337" s="47"/>
      <c r="F337" s="13"/>
      <c r="G337" s="52"/>
      <c r="H337" s="41"/>
      <c r="I337" s="79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59"/>
      <c r="U337" s="12"/>
    </row>
    <row r="338" spans="1:21">
      <c r="A338" s="40"/>
      <c r="B338" s="14"/>
      <c r="C338" s="14"/>
      <c r="D338" s="14"/>
      <c r="E338" s="47"/>
      <c r="F338" s="13"/>
      <c r="G338" s="52"/>
      <c r="H338" s="41"/>
      <c r="I338" s="79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59"/>
      <c r="U338" s="12"/>
    </row>
    <row r="339" spans="1:21">
      <c r="A339" s="40"/>
      <c r="B339" s="14"/>
      <c r="C339" s="14"/>
      <c r="D339" s="14"/>
      <c r="E339" s="47"/>
      <c r="F339" s="13"/>
      <c r="G339" s="52"/>
      <c r="H339" s="41"/>
      <c r="I339" s="79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59"/>
      <c r="U339" s="12"/>
    </row>
    <row r="340" spans="1:21">
      <c r="A340" s="40"/>
      <c r="B340" s="14"/>
      <c r="C340" s="14"/>
      <c r="D340" s="14"/>
      <c r="E340" s="47"/>
      <c r="F340" s="13"/>
      <c r="G340" s="52"/>
      <c r="H340" s="41"/>
      <c r="I340" s="79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59"/>
      <c r="U340" s="12"/>
    </row>
    <row r="341" spans="1:21">
      <c r="A341" s="40"/>
      <c r="B341" s="14"/>
      <c r="C341" s="14"/>
      <c r="D341" s="14"/>
      <c r="E341" s="47"/>
      <c r="F341" s="13"/>
      <c r="G341" s="52"/>
      <c r="H341" s="41"/>
      <c r="I341" s="79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59"/>
      <c r="U341" s="12"/>
    </row>
    <row r="342" spans="1:21">
      <c r="A342" s="40"/>
      <c r="B342" s="14"/>
      <c r="C342" s="14"/>
      <c r="D342" s="14"/>
      <c r="E342" s="47"/>
      <c r="F342" s="13"/>
      <c r="G342" s="52"/>
      <c r="H342" s="41"/>
      <c r="I342" s="79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59"/>
      <c r="U342" s="12"/>
    </row>
    <row r="343" spans="1:21">
      <c r="A343" s="40"/>
      <c r="B343" s="14"/>
      <c r="C343" s="14"/>
      <c r="D343" s="14"/>
      <c r="E343" s="47"/>
      <c r="F343" s="13"/>
      <c r="G343" s="52"/>
      <c r="H343" s="41"/>
      <c r="I343" s="79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59"/>
      <c r="U343" s="12"/>
    </row>
    <row r="344" spans="1:21">
      <c r="A344" s="40"/>
      <c r="B344" s="14"/>
      <c r="C344" s="14"/>
      <c r="D344" s="14"/>
      <c r="E344" s="47"/>
      <c r="F344" s="13"/>
      <c r="G344" s="52"/>
      <c r="H344" s="41"/>
      <c r="I344" s="79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59"/>
      <c r="U344" s="12"/>
    </row>
    <row r="345" spans="1:21">
      <c r="A345" s="40"/>
      <c r="B345" s="14"/>
      <c r="C345" s="14"/>
      <c r="D345" s="14"/>
      <c r="E345" s="47"/>
      <c r="F345" s="13"/>
      <c r="G345" s="52"/>
      <c r="H345" s="41"/>
      <c r="I345" s="79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59"/>
      <c r="U345" s="12"/>
    </row>
    <row r="346" spans="1:21">
      <c r="A346" s="40"/>
      <c r="B346" s="14"/>
      <c r="C346" s="14"/>
      <c r="D346" s="14"/>
      <c r="E346" s="47"/>
      <c r="F346" s="13"/>
      <c r="G346" s="52"/>
      <c r="H346" s="41"/>
      <c r="I346" s="79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59"/>
      <c r="U346" s="12"/>
    </row>
    <row r="347" spans="1:21">
      <c r="A347" s="40"/>
      <c r="B347" s="14"/>
      <c r="C347" s="14"/>
      <c r="D347" s="14"/>
      <c r="E347" s="47"/>
      <c r="F347" s="13"/>
      <c r="G347" s="52"/>
      <c r="H347" s="41"/>
      <c r="I347" s="79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59"/>
      <c r="U347" s="12"/>
    </row>
    <row r="348" spans="1:21">
      <c r="A348" s="40"/>
      <c r="B348" s="14"/>
      <c r="C348" s="14"/>
      <c r="D348" s="14"/>
      <c r="E348" s="47"/>
      <c r="F348" s="13"/>
      <c r="G348" s="52"/>
      <c r="H348" s="41"/>
      <c r="I348" s="79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59"/>
      <c r="U348" s="12"/>
    </row>
    <row r="349" spans="1:21">
      <c r="A349" s="40"/>
      <c r="B349" s="14"/>
      <c r="C349" s="14"/>
      <c r="D349" s="14"/>
      <c r="E349" s="47"/>
      <c r="F349" s="13"/>
      <c r="G349" s="52"/>
      <c r="H349" s="41"/>
      <c r="I349" s="79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59"/>
      <c r="U349" s="12"/>
    </row>
    <row r="350" spans="1:21">
      <c r="A350" s="40"/>
      <c r="B350" s="14"/>
      <c r="C350" s="14"/>
      <c r="D350" s="14"/>
      <c r="E350" s="47"/>
      <c r="F350" s="13"/>
      <c r="G350" s="52"/>
      <c r="H350" s="41"/>
      <c r="I350" s="79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59"/>
      <c r="U350" s="12"/>
    </row>
    <row r="351" spans="1:21">
      <c r="A351" s="40"/>
      <c r="B351" s="14"/>
      <c r="C351" s="14"/>
      <c r="D351" s="14"/>
      <c r="E351" s="47"/>
      <c r="F351" s="13"/>
      <c r="G351" s="52"/>
      <c r="H351" s="41"/>
      <c r="I351" s="79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59"/>
      <c r="U351" s="12"/>
    </row>
    <row r="352" spans="1:21">
      <c r="A352" s="40"/>
      <c r="B352" s="14"/>
      <c r="C352" s="14"/>
      <c r="D352" s="14"/>
      <c r="E352" s="47"/>
      <c r="F352" s="13"/>
      <c r="G352" s="52"/>
      <c r="H352" s="41"/>
      <c r="I352" s="79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59"/>
      <c r="U352" s="12"/>
    </row>
    <row r="353" spans="1:21">
      <c r="A353" s="40"/>
      <c r="B353" s="14"/>
      <c r="C353" s="14"/>
      <c r="D353" s="14"/>
      <c r="E353" s="47"/>
      <c r="F353" s="13"/>
      <c r="G353" s="52"/>
      <c r="H353" s="41"/>
      <c r="I353" s="79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59"/>
      <c r="U353" s="12"/>
    </row>
    <row r="354" spans="1:21">
      <c r="A354" s="40"/>
      <c r="B354" s="14"/>
      <c r="C354" s="14"/>
      <c r="D354" s="14"/>
      <c r="E354" s="47"/>
      <c r="F354" s="13"/>
      <c r="G354" s="52"/>
      <c r="H354" s="41"/>
      <c r="I354" s="79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59"/>
      <c r="U354" s="12"/>
    </row>
    <row r="355" spans="1:21">
      <c r="A355" s="40"/>
      <c r="B355" s="14"/>
      <c r="C355" s="14"/>
      <c r="D355" s="14"/>
      <c r="E355" s="47"/>
      <c r="F355" s="13"/>
      <c r="G355" s="52"/>
      <c r="H355" s="41"/>
      <c r="I355" s="79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59"/>
      <c r="U355" s="12"/>
    </row>
    <row r="356" spans="1:21">
      <c r="A356" s="40"/>
      <c r="B356" s="14"/>
      <c r="C356" s="14"/>
      <c r="D356" s="14"/>
      <c r="E356" s="47"/>
      <c r="F356" s="13"/>
      <c r="G356" s="52"/>
      <c r="H356" s="41"/>
      <c r="I356" s="79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59"/>
      <c r="U356" s="12"/>
    </row>
    <row r="357" spans="1:21">
      <c r="A357" s="40"/>
      <c r="B357" s="14"/>
      <c r="C357" s="14"/>
      <c r="D357" s="14"/>
      <c r="E357" s="47"/>
      <c r="F357" s="13"/>
      <c r="G357" s="52"/>
      <c r="H357" s="41"/>
      <c r="I357" s="79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59"/>
      <c r="U357" s="12"/>
    </row>
    <row r="358" spans="1:21">
      <c r="A358" s="40"/>
      <c r="B358" s="14"/>
      <c r="C358" s="14"/>
      <c r="D358" s="14"/>
      <c r="E358" s="47"/>
      <c r="F358" s="13"/>
      <c r="G358" s="52"/>
      <c r="H358" s="41"/>
      <c r="I358" s="79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59"/>
      <c r="U358" s="12"/>
    </row>
    <row r="359" spans="1:21">
      <c r="A359" s="40"/>
      <c r="B359" s="14"/>
      <c r="C359" s="14"/>
      <c r="D359" s="14"/>
      <c r="E359" s="47"/>
      <c r="F359" s="13"/>
      <c r="G359" s="52"/>
      <c r="H359" s="41"/>
      <c r="I359" s="79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59"/>
      <c r="U359" s="12"/>
    </row>
    <row r="360" spans="1:21">
      <c r="A360" s="40"/>
      <c r="B360" s="14"/>
      <c r="C360" s="14"/>
      <c r="D360" s="14"/>
      <c r="E360" s="47"/>
      <c r="F360" s="13"/>
      <c r="G360" s="52"/>
      <c r="H360" s="41"/>
      <c r="I360" s="79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59"/>
      <c r="U360" s="12"/>
    </row>
    <row r="361" spans="1:21">
      <c r="A361" s="40"/>
      <c r="B361" s="14"/>
      <c r="C361" s="14"/>
      <c r="D361" s="14"/>
      <c r="E361" s="47"/>
      <c r="F361" s="13"/>
      <c r="G361" s="52"/>
      <c r="H361" s="41"/>
      <c r="I361" s="79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59"/>
      <c r="U361" s="12"/>
    </row>
    <row r="362" spans="1:21">
      <c r="A362" s="40"/>
      <c r="B362" s="14"/>
      <c r="C362" s="14"/>
      <c r="D362" s="14"/>
      <c r="E362" s="47"/>
      <c r="F362" s="13"/>
      <c r="G362" s="52"/>
      <c r="H362" s="41"/>
      <c r="I362" s="79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59"/>
      <c r="U362" s="12"/>
    </row>
    <row r="363" spans="1:21">
      <c r="A363" s="40"/>
      <c r="B363" s="14"/>
      <c r="C363" s="14"/>
      <c r="D363" s="14"/>
      <c r="E363" s="47"/>
      <c r="F363" s="13"/>
      <c r="G363" s="52"/>
      <c r="H363" s="41"/>
      <c r="I363" s="79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59"/>
      <c r="U363" s="12"/>
    </row>
    <row r="364" spans="1:21">
      <c r="A364" s="40"/>
      <c r="B364" s="14"/>
      <c r="C364" s="14"/>
      <c r="D364" s="14"/>
      <c r="E364" s="47"/>
      <c r="F364" s="13"/>
      <c r="G364" s="52"/>
      <c r="H364" s="41"/>
      <c r="I364" s="79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59"/>
      <c r="U364" s="12"/>
    </row>
    <row r="365" spans="1:21">
      <c r="A365" s="40"/>
      <c r="B365" s="14"/>
      <c r="C365" s="14"/>
      <c r="D365" s="14"/>
      <c r="E365" s="47"/>
      <c r="F365" s="13"/>
      <c r="G365" s="52"/>
      <c r="H365" s="41"/>
      <c r="I365" s="79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59"/>
      <c r="U365" s="12"/>
    </row>
    <row r="366" spans="1:21">
      <c r="A366" s="40"/>
      <c r="B366" s="14"/>
      <c r="C366" s="14"/>
      <c r="D366" s="14"/>
      <c r="E366" s="47"/>
      <c r="F366" s="13"/>
      <c r="G366" s="52"/>
      <c r="H366" s="41"/>
      <c r="I366" s="79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59"/>
      <c r="U366" s="12"/>
    </row>
    <row r="367" spans="1:21">
      <c r="A367" s="40"/>
      <c r="B367" s="14"/>
      <c r="C367" s="14"/>
      <c r="D367" s="14"/>
      <c r="E367" s="47"/>
      <c r="F367" s="13"/>
      <c r="G367" s="52"/>
      <c r="H367" s="41"/>
      <c r="I367" s="79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59"/>
      <c r="U367" s="12"/>
    </row>
    <row r="368" spans="1:21">
      <c r="A368" s="40"/>
      <c r="B368" s="14"/>
      <c r="C368" s="14"/>
      <c r="D368" s="14"/>
      <c r="E368" s="47"/>
      <c r="F368" s="13"/>
      <c r="G368" s="52"/>
      <c r="H368" s="41"/>
      <c r="I368" s="79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59"/>
      <c r="U368" s="12"/>
    </row>
    <row r="369" spans="1:21">
      <c r="A369" s="40"/>
      <c r="B369" s="14"/>
      <c r="C369" s="14"/>
      <c r="D369" s="14"/>
      <c r="E369" s="47"/>
      <c r="F369" s="13"/>
      <c r="G369" s="52"/>
      <c r="H369" s="41"/>
      <c r="I369" s="79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59"/>
      <c r="U369" s="12"/>
    </row>
    <row r="370" spans="1:21">
      <c r="A370" s="40"/>
      <c r="B370" s="14"/>
      <c r="C370" s="14"/>
      <c r="D370" s="14"/>
      <c r="E370" s="47"/>
      <c r="F370" s="13"/>
      <c r="G370" s="52"/>
      <c r="H370" s="41"/>
      <c r="I370" s="79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59"/>
      <c r="U370" s="12"/>
    </row>
    <row r="371" spans="1:21">
      <c r="A371" s="40"/>
      <c r="B371" s="14"/>
      <c r="C371" s="14"/>
      <c r="D371" s="14"/>
      <c r="E371" s="47"/>
      <c r="F371" s="13"/>
      <c r="G371" s="52"/>
      <c r="H371" s="41"/>
      <c r="I371" s="79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59"/>
      <c r="U371" s="12"/>
    </row>
    <row r="372" spans="1:21">
      <c r="A372" s="40"/>
      <c r="B372" s="14"/>
      <c r="C372" s="14"/>
      <c r="D372" s="14"/>
      <c r="E372" s="47"/>
      <c r="F372" s="13"/>
      <c r="G372" s="52"/>
      <c r="H372" s="41"/>
      <c r="I372" s="79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59"/>
      <c r="U372" s="12"/>
    </row>
    <row r="373" spans="1:21">
      <c r="A373" s="40"/>
      <c r="B373" s="14"/>
      <c r="C373" s="14"/>
      <c r="D373" s="14"/>
      <c r="E373" s="47"/>
      <c r="F373" s="13"/>
      <c r="G373" s="52"/>
      <c r="H373" s="41"/>
      <c r="I373" s="79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59"/>
      <c r="U373" s="12"/>
    </row>
    <row r="374" spans="1:21">
      <c r="A374" s="40"/>
      <c r="B374" s="14"/>
      <c r="C374" s="14"/>
      <c r="D374" s="14"/>
      <c r="E374" s="47"/>
      <c r="F374" s="13"/>
      <c r="G374" s="52"/>
      <c r="H374" s="41"/>
      <c r="I374" s="79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59"/>
      <c r="U374" s="12"/>
    </row>
    <row r="375" spans="1:21">
      <c r="A375" s="40"/>
      <c r="B375" s="14"/>
      <c r="C375" s="14"/>
      <c r="D375" s="14"/>
      <c r="E375" s="47"/>
      <c r="F375" s="13"/>
      <c r="G375" s="52"/>
      <c r="H375" s="41"/>
      <c r="I375" s="79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59"/>
      <c r="U375" s="12"/>
    </row>
    <row r="376" spans="1:21">
      <c r="A376" s="40"/>
      <c r="B376" s="14"/>
      <c r="C376" s="14"/>
      <c r="D376" s="14"/>
      <c r="E376" s="47"/>
      <c r="F376" s="13"/>
      <c r="G376" s="52"/>
      <c r="H376" s="41"/>
      <c r="I376" s="79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59"/>
      <c r="U376" s="12"/>
    </row>
    <row r="377" spans="1:21">
      <c r="A377" s="40"/>
      <c r="B377" s="14"/>
      <c r="C377" s="14"/>
      <c r="D377" s="14"/>
      <c r="E377" s="47"/>
      <c r="F377" s="13"/>
      <c r="G377" s="52"/>
      <c r="H377" s="41"/>
      <c r="I377" s="79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59"/>
      <c r="U377" s="12"/>
    </row>
    <row r="378" spans="1:21">
      <c r="A378" s="40"/>
      <c r="B378" s="14"/>
      <c r="C378" s="14"/>
      <c r="D378" s="14"/>
      <c r="E378" s="47"/>
      <c r="F378" s="13"/>
      <c r="G378" s="52"/>
      <c r="H378" s="41"/>
      <c r="I378" s="79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59"/>
      <c r="U378" s="12"/>
    </row>
    <row r="379" spans="1:21">
      <c r="A379" s="40"/>
      <c r="B379" s="14"/>
      <c r="C379" s="14"/>
      <c r="D379" s="14"/>
      <c r="E379" s="47"/>
      <c r="F379" s="13"/>
      <c r="G379" s="52"/>
      <c r="H379" s="41"/>
      <c r="I379" s="79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59"/>
      <c r="U379" s="12"/>
    </row>
    <row r="380" spans="1:21">
      <c r="A380" s="40"/>
      <c r="B380" s="14"/>
      <c r="C380" s="14"/>
      <c r="D380" s="14"/>
      <c r="E380" s="47"/>
      <c r="F380" s="13"/>
      <c r="G380" s="52"/>
      <c r="H380" s="41"/>
      <c r="I380" s="79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59"/>
      <c r="U380" s="12"/>
    </row>
    <row r="381" spans="1:21">
      <c r="A381" s="40"/>
      <c r="B381" s="14"/>
      <c r="C381" s="14"/>
      <c r="D381" s="14"/>
      <c r="E381" s="47"/>
      <c r="F381" s="13"/>
      <c r="G381" s="52"/>
      <c r="H381" s="41"/>
      <c r="I381" s="79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59"/>
      <c r="U381" s="12"/>
    </row>
    <row r="382" spans="1:21">
      <c r="A382" s="40"/>
      <c r="B382" s="14"/>
      <c r="C382" s="14"/>
      <c r="D382" s="14"/>
      <c r="E382" s="47"/>
      <c r="F382" s="13"/>
      <c r="G382" s="52"/>
      <c r="H382" s="41"/>
      <c r="I382" s="79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59"/>
      <c r="U382" s="12"/>
    </row>
    <row r="383" spans="1:21">
      <c r="A383" s="40"/>
      <c r="B383" s="14"/>
      <c r="C383" s="14"/>
      <c r="D383" s="14"/>
      <c r="E383" s="47"/>
      <c r="F383" s="13"/>
      <c r="G383" s="52"/>
      <c r="H383" s="41"/>
      <c r="I383" s="79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59"/>
      <c r="U383" s="12"/>
    </row>
    <row r="384" spans="1:21">
      <c r="A384" s="40"/>
      <c r="B384" s="14"/>
      <c r="C384" s="14"/>
      <c r="D384" s="14"/>
      <c r="E384" s="47"/>
      <c r="F384" s="13"/>
      <c r="G384" s="52"/>
      <c r="H384" s="41"/>
      <c r="I384" s="79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59"/>
      <c r="U384" s="12"/>
    </row>
    <row r="385" spans="1:21">
      <c r="A385" s="40"/>
      <c r="B385" s="14"/>
      <c r="C385" s="14"/>
      <c r="D385" s="14"/>
      <c r="E385" s="47"/>
      <c r="F385" s="13"/>
      <c r="G385" s="52"/>
      <c r="H385" s="41"/>
      <c r="I385" s="79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59"/>
      <c r="U385" s="12"/>
    </row>
    <row r="386" spans="1:21">
      <c r="A386" s="40"/>
      <c r="B386" s="14"/>
      <c r="C386" s="14"/>
      <c r="D386" s="14"/>
      <c r="E386" s="47"/>
      <c r="F386" s="13"/>
      <c r="G386" s="52"/>
      <c r="H386" s="41"/>
      <c r="I386" s="79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59"/>
      <c r="U386" s="12"/>
    </row>
    <row r="387" spans="1:21">
      <c r="A387" s="40"/>
      <c r="B387" s="14"/>
      <c r="C387" s="14"/>
      <c r="D387" s="14"/>
      <c r="E387" s="47"/>
      <c r="F387" s="13"/>
      <c r="G387" s="52"/>
      <c r="H387" s="41"/>
      <c r="I387" s="79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59"/>
      <c r="U387" s="12"/>
    </row>
    <row r="388" spans="1:21">
      <c r="A388" s="40"/>
      <c r="B388" s="14"/>
      <c r="C388" s="14"/>
      <c r="D388" s="14"/>
      <c r="E388" s="47"/>
      <c r="F388" s="13"/>
      <c r="G388" s="52"/>
      <c r="H388" s="41"/>
      <c r="I388" s="79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59"/>
      <c r="U388" s="12"/>
    </row>
    <row r="389" spans="1:21">
      <c r="A389" s="40"/>
      <c r="B389" s="14"/>
      <c r="C389" s="14"/>
      <c r="D389" s="14"/>
      <c r="E389" s="47"/>
      <c r="F389" s="13"/>
      <c r="G389" s="52"/>
      <c r="H389" s="41"/>
      <c r="I389" s="79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59"/>
      <c r="U389" s="12"/>
    </row>
    <row r="390" spans="1:21">
      <c r="A390" s="40"/>
      <c r="B390" s="14"/>
      <c r="C390" s="14"/>
      <c r="D390" s="14"/>
      <c r="E390" s="47"/>
      <c r="F390" s="13"/>
      <c r="G390" s="52"/>
      <c r="H390" s="41"/>
      <c r="I390" s="79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59"/>
      <c r="U390" s="12"/>
    </row>
    <row r="391" spans="1:21">
      <c r="A391" s="40"/>
      <c r="B391" s="14"/>
      <c r="C391" s="14"/>
      <c r="D391" s="14"/>
      <c r="E391" s="47"/>
      <c r="F391" s="13"/>
      <c r="G391" s="52"/>
      <c r="H391" s="41"/>
      <c r="I391" s="79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59"/>
      <c r="U391" s="12"/>
    </row>
    <row r="392" spans="1:21">
      <c r="A392" s="40"/>
      <c r="B392" s="14"/>
      <c r="C392" s="14"/>
      <c r="D392" s="14"/>
      <c r="E392" s="47"/>
      <c r="F392" s="13"/>
      <c r="G392" s="52"/>
      <c r="H392" s="41"/>
      <c r="I392" s="79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59"/>
      <c r="U392" s="12"/>
    </row>
    <row r="393" spans="1:21">
      <c r="A393" s="40"/>
      <c r="B393" s="14"/>
      <c r="C393" s="14"/>
      <c r="D393" s="14"/>
      <c r="E393" s="47"/>
      <c r="F393" s="13"/>
      <c r="G393" s="52"/>
      <c r="H393" s="41"/>
      <c r="I393" s="79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59"/>
      <c r="U393" s="12"/>
    </row>
    <row r="394" spans="1:21">
      <c r="A394" s="40"/>
      <c r="B394" s="14"/>
      <c r="C394" s="14"/>
      <c r="D394" s="14"/>
      <c r="E394" s="47"/>
      <c r="F394" s="13"/>
      <c r="G394" s="52"/>
      <c r="H394" s="41"/>
      <c r="I394" s="79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59"/>
      <c r="U394" s="12"/>
    </row>
    <row r="395" spans="1:21">
      <c r="A395" s="40"/>
      <c r="B395" s="14"/>
      <c r="C395" s="14"/>
      <c r="D395" s="14"/>
      <c r="E395" s="47"/>
      <c r="F395" s="13"/>
      <c r="G395" s="52"/>
      <c r="H395" s="41"/>
      <c r="I395" s="79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59"/>
      <c r="U395" s="12"/>
    </row>
    <row r="396" spans="1:21">
      <c r="A396" s="40"/>
      <c r="B396" s="14"/>
      <c r="C396" s="14"/>
      <c r="D396" s="14"/>
      <c r="E396" s="47"/>
      <c r="F396" s="13"/>
      <c r="G396" s="52"/>
      <c r="H396" s="41"/>
      <c r="I396" s="79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59"/>
      <c r="U396" s="12"/>
    </row>
    <row r="397" spans="1:21">
      <c r="A397" s="40"/>
      <c r="B397" s="14"/>
      <c r="C397" s="14"/>
      <c r="D397" s="14"/>
      <c r="E397" s="47"/>
      <c r="F397" s="13"/>
      <c r="G397" s="52"/>
      <c r="H397" s="41"/>
      <c r="I397" s="79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59"/>
      <c r="U397" s="12"/>
    </row>
    <row r="398" spans="1:21">
      <c r="A398" s="40"/>
      <c r="B398" s="14"/>
      <c r="C398" s="14"/>
      <c r="D398" s="14"/>
      <c r="E398" s="47"/>
      <c r="F398" s="13"/>
      <c r="G398" s="52"/>
      <c r="H398" s="41"/>
      <c r="I398" s="79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59"/>
      <c r="U398" s="12"/>
    </row>
    <row r="399" spans="1:21">
      <c r="A399" s="40"/>
      <c r="B399" s="14"/>
      <c r="C399" s="14"/>
      <c r="D399" s="14"/>
      <c r="E399" s="47"/>
      <c r="F399" s="13"/>
      <c r="G399" s="52"/>
      <c r="H399" s="41"/>
      <c r="I399" s="79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59"/>
      <c r="U399" s="12"/>
    </row>
    <row r="400" spans="1:21">
      <c r="A400" s="40"/>
      <c r="B400" s="14"/>
      <c r="C400" s="14"/>
      <c r="D400" s="14"/>
      <c r="E400" s="47"/>
      <c r="F400" s="13"/>
      <c r="G400" s="52"/>
      <c r="H400" s="41"/>
      <c r="I400" s="79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59"/>
      <c r="U400" s="12"/>
    </row>
    <row r="401" spans="1:21">
      <c r="A401" s="40"/>
      <c r="B401" s="14"/>
      <c r="C401" s="14"/>
      <c r="D401" s="14"/>
      <c r="E401" s="47"/>
      <c r="F401" s="13"/>
      <c r="G401" s="52"/>
      <c r="H401" s="41"/>
      <c r="I401" s="79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59"/>
      <c r="U401" s="12"/>
    </row>
    <row r="402" spans="1:21">
      <c r="A402" s="40"/>
      <c r="B402" s="14"/>
      <c r="C402" s="14"/>
      <c r="D402" s="14"/>
      <c r="E402" s="47"/>
      <c r="F402" s="13"/>
      <c r="G402" s="52"/>
      <c r="H402" s="41"/>
      <c r="I402" s="79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59"/>
      <c r="U402" s="12"/>
    </row>
    <row r="403" spans="1:21">
      <c r="A403" s="40"/>
      <c r="B403" s="14"/>
      <c r="C403" s="14"/>
      <c r="D403" s="14"/>
      <c r="E403" s="47"/>
      <c r="F403" s="13"/>
      <c r="G403" s="52"/>
      <c r="H403" s="41"/>
      <c r="I403" s="79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59"/>
      <c r="U403" s="12"/>
    </row>
    <row r="404" spans="1:21">
      <c r="A404" s="40"/>
      <c r="B404" s="14"/>
      <c r="C404" s="14"/>
      <c r="D404" s="14"/>
      <c r="E404" s="47"/>
      <c r="F404" s="13"/>
      <c r="G404" s="52"/>
      <c r="H404" s="41"/>
      <c r="I404" s="79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59"/>
      <c r="U404" s="12"/>
    </row>
    <row r="405" spans="1:21">
      <c r="A405" s="40"/>
      <c r="B405" s="14"/>
      <c r="C405" s="14"/>
      <c r="D405" s="14"/>
      <c r="E405" s="47"/>
      <c r="F405" s="13"/>
      <c r="G405" s="52"/>
      <c r="H405" s="41"/>
      <c r="I405" s="79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59"/>
      <c r="U405" s="12"/>
    </row>
    <row r="406" spans="1:21">
      <c r="A406" s="40"/>
      <c r="B406" s="14"/>
      <c r="C406" s="14"/>
      <c r="D406" s="14"/>
      <c r="E406" s="47"/>
      <c r="F406" s="13"/>
      <c r="G406" s="52"/>
      <c r="H406" s="41"/>
      <c r="I406" s="79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59"/>
      <c r="U406" s="12"/>
    </row>
    <row r="407" spans="1:21">
      <c r="A407" s="40"/>
      <c r="B407" s="14"/>
      <c r="C407" s="14"/>
      <c r="D407" s="14"/>
      <c r="E407" s="47"/>
      <c r="F407" s="13"/>
      <c r="G407" s="52"/>
      <c r="H407" s="41"/>
      <c r="I407" s="79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59"/>
      <c r="U407" s="12"/>
    </row>
    <row r="408" spans="1:21">
      <c r="A408" s="40"/>
      <c r="B408" s="14"/>
      <c r="C408" s="14"/>
      <c r="D408" s="14"/>
      <c r="E408" s="47"/>
      <c r="F408" s="13"/>
      <c r="G408" s="52"/>
      <c r="H408" s="41"/>
      <c r="I408" s="79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59"/>
      <c r="U408" s="12"/>
    </row>
    <row r="409" spans="1:21">
      <c r="A409" s="40"/>
      <c r="B409" s="14"/>
      <c r="C409" s="14"/>
      <c r="D409" s="14"/>
      <c r="E409" s="47"/>
      <c r="F409" s="13"/>
      <c r="G409" s="52"/>
      <c r="H409" s="41"/>
      <c r="I409" s="79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59"/>
      <c r="U409" s="12"/>
    </row>
    <row r="410" spans="1:21">
      <c r="A410" s="40"/>
      <c r="B410" s="14"/>
      <c r="C410" s="14"/>
      <c r="D410" s="14"/>
      <c r="E410" s="47"/>
      <c r="F410" s="13"/>
      <c r="G410" s="52"/>
      <c r="H410" s="41"/>
      <c r="I410" s="79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59"/>
      <c r="U410" s="12"/>
    </row>
    <row r="411" spans="1:21">
      <c r="A411" s="40"/>
      <c r="B411" s="14"/>
      <c r="C411" s="14"/>
      <c r="D411" s="14"/>
      <c r="E411" s="47"/>
      <c r="F411" s="13"/>
      <c r="G411" s="52"/>
      <c r="H411" s="41"/>
      <c r="I411" s="79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59"/>
      <c r="U411" s="12"/>
    </row>
    <row r="412" spans="1:21">
      <c r="A412" s="40"/>
      <c r="B412" s="14"/>
      <c r="C412" s="14"/>
      <c r="D412" s="14"/>
      <c r="E412" s="47"/>
      <c r="F412" s="13"/>
      <c r="G412" s="52"/>
      <c r="H412" s="41"/>
      <c r="I412" s="79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59"/>
      <c r="U412" s="12"/>
    </row>
    <row r="413" spans="1:21">
      <c r="A413" s="40"/>
      <c r="B413" s="14"/>
      <c r="C413" s="14"/>
      <c r="D413" s="14"/>
      <c r="E413" s="47"/>
      <c r="F413" s="13"/>
      <c r="G413" s="52"/>
      <c r="H413" s="41"/>
      <c r="I413" s="79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59"/>
      <c r="U413" s="12"/>
    </row>
    <row r="414" spans="1:21">
      <c r="A414" s="40"/>
      <c r="B414" s="14"/>
      <c r="C414" s="14"/>
      <c r="D414" s="14"/>
      <c r="E414" s="47"/>
      <c r="F414" s="13"/>
      <c r="G414" s="52"/>
      <c r="H414" s="41"/>
      <c r="I414" s="79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59"/>
      <c r="U414" s="12"/>
    </row>
    <row r="415" spans="1:21">
      <c r="A415" s="40"/>
      <c r="B415" s="14"/>
      <c r="C415" s="14"/>
      <c r="D415" s="14"/>
      <c r="E415" s="47"/>
      <c r="F415" s="13"/>
      <c r="G415" s="52"/>
      <c r="H415" s="41"/>
      <c r="I415" s="79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59"/>
      <c r="U415" s="12"/>
    </row>
    <row r="416" spans="1:21">
      <c r="A416" s="40"/>
      <c r="B416" s="14"/>
      <c r="C416" s="14"/>
      <c r="D416" s="14"/>
      <c r="E416" s="47"/>
      <c r="F416" s="13"/>
      <c r="G416" s="52"/>
      <c r="H416" s="41"/>
      <c r="I416" s="79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59"/>
      <c r="U416" s="12"/>
    </row>
    <row r="417" spans="1:21">
      <c r="A417" s="40"/>
      <c r="B417" s="14"/>
      <c r="C417" s="14"/>
      <c r="D417" s="14"/>
      <c r="E417" s="47"/>
      <c r="F417" s="13"/>
      <c r="G417" s="52"/>
      <c r="H417" s="41"/>
      <c r="I417" s="79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59"/>
      <c r="U417" s="12"/>
    </row>
    <row r="418" spans="1:21">
      <c r="A418" s="40"/>
      <c r="B418" s="14"/>
      <c r="C418" s="14"/>
      <c r="D418" s="14"/>
      <c r="E418" s="47"/>
      <c r="F418" s="13"/>
      <c r="G418" s="52"/>
      <c r="H418" s="41"/>
      <c r="I418" s="79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59"/>
      <c r="U418" s="12"/>
    </row>
    <row r="419" spans="1:21">
      <c r="A419" s="40"/>
      <c r="B419" s="14"/>
      <c r="C419" s="14"/>
      <c r="D419" s="14"/>
      <c r="E419" s="47"/>
      <c r="F419" s="13"/>
      <c r="G419" s="52"/>
      <c r="H419" s="41"/>
      <c r="I419" s="79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59"/>
      <c r="U419" s="12"/>
    </row>
    <row r="420" spans="1:21">
      <c r="A420" s="40"/>
      <c r="B420" s="14"/>
      <c r="C420" s="14"/>
      <c r="D420" s="14"/>
      <c r="E420" s="47"/>
      <c r="F420" s="13"/>
      <c r="G420" s="52"/>
      <c r="H420" s="41"/>
      <c r="I420" s="79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59"/>
      <c r="U420" s="12"/>
    </row>
    <row r="421" spans="1:21">
      <c r="A421" s="40"/>
      <c r="B421" s="14"/>
      <c r="C421" s="14"/>
      <c r="D421" s="14"/>
      <c r="E421" s="47"/>
      <c r="F421" s="13"/>
      <c r="G421" s="52"/>
      <c r="H421" s="41"/>
      <c r="I421" s="79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59"/>
      <c r="U421" s="12"/>
    </row>
    <row r="422" spans="1:21">
      <c r="A422" s="40"/>
      <c r="B422" s="14"/>
      <c r="C422" s="14"/>
      <c r="D422" s="14"/>
      <c r="E422" s="47"/>
      <c r="F422" s="13"/>
      <c r="G422" s="52"/>
      <c r="H422" s="41"/>
      <c r="I422" s="79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59"/>
      <c r="U422" s="12"/>
    </row>
    <row r="423" spans="1:21">
      <c r="A423" s="40"/>
      <c r="B423" s="14"/>
      <c r="C423" s="14"/>
      <c r="D423" s="14"/>
      <c r="E423" s="47"/>
      <c r="F423" s="13"/>
      <c r="G423" s="52"/>
      <c r="H423" s="41"/>
      <c r="I423" s="79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59"/>
      <c r="U423" s="12"/>
    </row>
    <row r="424" spans="1:21">
      <c r="A424" s="40"/>
      <c r="B424" s="14"/>
      <c r="C424" s="14"/>
      <c r="D424" s="14"/>
      <c r="E424" s="47"/>
      <c r="F424" s="13"/>
      <c r="G424" s="52"/>
      <c r="H424" s="41"/>
      <c r="I424" s="79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59"/>
      <c r="U424" s="12"/>
    </row>
    <row r="425" spans="1:21">
      <c r="A425" s="40"/>
      <c r="B425" s="14"/>
      <c r="C425" s="14"/>
      <c r="D425" s="14"/>
      <c r="E425" s="47"/>
      <c r="F425" s="13"/>
      <c r="G425" s="52"/>
      <c r="H425" s="41"/>
      <c r="I425" s="79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59"/>
      <c r="U425" s="12"/>
    </row>
    <row r="426" spans="1:21">
      <c r="A426" s="40"/>
      <c r="B426" s="14"/>
      <c r="C426" s="14"/>
      <c r="D426" s="14"/>
      <c r="E426" s="47"/>
      <c r="F426" s="13"/>
      <c r="G426" s="52"/>
      <c r="H426" s="41"/>
      <c r="I426" s="79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59"/>
      <c r="U426" s="12"/>
    </row>
    <row r="427" spans="1:21">
      <c r="A427" s="40"/>
      <c r="B427" s="14"/>
      <c r="C427" s="14"/>
      <c r="D427" s="14"/>
      <c r="E427" s="47"/>
      <c r="F427" s="13"/>
      <c r="G427" s="52"/>
      <c r="H427" s="41"/>
      <c r="I427" s="79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59"/>
      <c r="U427" s="12"/>
    </row>
    <row r="428" spans="1:21">
      <c r="A428" s="40"/>
      <c r="B428" s="14"/>
      <c r="C428" s="14"/>
      <c r="D428" s="14"/>
      <c r="E428" s="47"/>
      <c r="F428" s="13"/>
      <c r="G428" s="52"/>
      <c r="H428" s="41"/>
      <c r="I428" s="79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59"/>
      <c r="U428" s="12"/>
    </row>
    <row r="429" spans="1:21">
      <c r="A429" s="40"/>
      <c r="B429" s="14"/>
      <c r="C429" s="14"/>
      <c r="D429" s="14"/>
      <c r="E429" s="47"/>
      <c r="F429" s="13"/>
      <c r="G429" s="52"/>
      <c r="H429" s="41"/>
      <c r="I429" s="79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59"/>
      <c r="U429" s="12"/>
    </row>
    <row r="430" spans="1:21">
      <c r="A430" s="40"/>
      <c r="B430" s="14"/>
      <c r="C430" s="14"/>
      <c r="D430" s="14"/>
      <c r="E430" s="47"/>
      <c r="F430" s="13"/>
      <c r="G430" s="52"/>
      <c r="H430" s="41"/>
      <c r="I430" s="79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59"/>
      <c r="U430" s="12"/>
    </row>
    <row r="431" spans="1:21">
      <c r="A431" s="40"/>
      <c r="B431" s="14"/>
      <c r="C431" s="14"/>
      <c r="D431" s="14"/>
      <c r="E431" s="47"/>
      <c r="F431" s="13"/>
      <c r="G431" s="52"/>
      <c r="H431" s="41"/>
      <c r="I431" s="79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59"/>
      <c r="U431" s="12"/>
    </row>
    <row r="432" spans="1:21">
      <c r="A432" s="40"/>
      <c r="B432" s="14"/>
      <c r="C432" s="14"/>
      <c r="D432" s="14"/>
      <c r="E432" s="47"/>
      <c r="F432" s="13"/>
      <c r="G432" s="52"/>
      <c r="H432" s="41"/>
      <c r="I432" s="79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59"/>
      <c r="U432" s="12"/>
    </row>
    <row r="433" spans="1:21">
      <c r="A433" s="40"/>
      <c r="B433" s="14"/>
      <c r="C433" s="14"/>
      <c r="D433" s="14"/>
      <c r="E433" s="47"/>
      <c r="F433" s="13"/>
      <c r="G433" s="52"/>
      <c r="H433" s="41"/>
      <c r="I433" s="79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59"/>
      <c r="U433" s="12"/>
    </row>
    <row r="434" spans="1:21">
      <c r="A434" s="40"/>
      <c r="B434" s="14"/>
      <c r="C434" s="14"/>
      <c r="D434" s="14"/>
      <c r="E434" s="47"/>
      <c r="F434" s="13"/>
      <c r="G434" s="52"/>
      <c r="H434" s="41"/>
      <c r="I434" s="79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59"/>
      <c r="U434" s="12"/>
    </row>
    <row r="435" spans="1:21">
      <c r="A435" s="40"/>
      <c r="B435" s="14"/>
      <c r="C435" s="14"/>
      <c r="D435" s="14"/>
      <c r="E435" s="47"/>
      <c r="F435" s="13"/>
      <c r="G435" s="52"/>
      <c r="H435" s="41"/>
      <c r="I435" s="79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59"/>
      <c r="U435" s="12"/>
    </row>
    <row r="436" spans="1:21">
      <c r="A436" s="40"/>
      <c r="B436" s="14"/>
      <c r="C436" s="14"/>
      <c r="D436" s="14"/>
      <c r="E436" s="47"/>
      <c r="F436" s="13"/>
      <c r="G436" s="52"/>
      <c r="H436" s="41"/>
      <c r="I436" s="79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59"/>
      <c r="U436" s="12"/>
    </row>
    <row r="437" spans="1:21">
      <c r="A437" s="40"/>
      <c r="B437" s="14"/>
      <c r="C437" s="14"/>
      <c r="D437" s="14"/>
      <c r="E437" s="47"/>
      <c r="F437" s="13"/>
      <c r="G437" s="52"/>
      <c r="H437" s="41"/>
      <c r="I437" s="79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59"/>
      <c r="U437" s="12"/>
    </row>
    <row r="438" spans="1:21">
      <c r="A438" s="40"/>
      <c r="B438" s="14"/>
      <c r="C438" s="14"/>
      <c r="D438" s="14"/>
      <c r="E438" s="47"/>
      <c r="F438" s="13"/>
      <c r="G438" s="52"/>
      <c r="H438" s="41"/>
      <c r="I438" s="79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59"/>
      <c r="U438" s="12"/>
    </row>
    <row r="439" spans="1:21">
      <c r="A439" s="40"/>
      <c r="B439" s="14"/>
      <c r="C439" s="14"/>
      <c r="D439" s="14"/>
      <c r="E439" s="47"/>
      <c r="F439" s="13"/>
      <c r="G439" s="52"/>
      <c r="H439" s="41"/>
      <c r="I439" s="79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59"/>
      <c r="U439" s="12"/>
    </row>
    <row r="440" spans="1:21">
      <c r="A440" s="40"/>
      <c r="B440" s="14"/>
      <c r="C440" s="14"/>
      <c r="D440" s="14"/>
      <c r="E440" s="47"/>
      <c r="F440" s="13"/>
      <c r="G440" s="52"/>
      <c r="H440" s="41"/>
      <c r="I440" s="79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59"/>
      <c r="U440" s="12"/>
    </row>
    <row r="441" spans="1:21">
      <c r="A441" s="40"/>
      <c r="B441" s="14"/>
      <c r="C441" s="14"/>
      <c r="D441" s="14"/>
      <c r="E441" s="47"/>
      <c r="F441" s="13"/>
      <c r="G441" s="52"/>
      <c r="H441" s="41"/>
      <c r="I441" s="79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59"/>
      <c r="U441" s="12"/>
    </row>
    <row r="442" spans="1:21">
      <c r="A442" s="40"/>
      <c r="B442" s="14"/>
      <c r="C442" s="14"/>
      <c r="D442" s="14"/>
      <c r="E442" s="47"/>
      <c r="F442" s="13"/>
      <c r="G442" s="52"/>
      <c r="H442" s="41"/>
      <c r="I442" s="79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59"/>
      <c r="U442" s="12"/>
    </row>
    <row r="443" spans="1:21">
      <c r="A443" s="40"/>
      <c r="B443" s="14"/>
      <c r="C443" s="14"/>
      <c r="D443" s="14"/>
      <c r="E443" s="47"/>
      <c r="F443" s="13"/>
      <c r="G443" s="52"/>
      <c r="H443" s="41"/>
      <c r="I443" s="79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59"/>
      <c r="U443" s="12"/>
    </row>
    <row r="444" spans="1:21">
      <c r="A444" s="40"/>
      <c r="B444" s="14"/>
      <c r="C444" s="14"/>
      <c r="D444" s="14"/>
      <c r="E444" s="47"/>
      <c r="F444" s="13"/>
      <c r="G444" s="52"/>
      <c r="H444" s="41"/>
      <c r="I444" s="79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59"/>
      <c r="U444" s="12"/>
    </row>
    <row r="445" spans="1:21">
      <c r="A445" s="40"/>
      <c r="B445" s="14"/>
      <c r="C445" s="14"/>
      <c r="D445" s="14"/>
      <c r="E445" s="47"/>
      <c r="F445" s="13"/>
      <c r="G445" s="52"/>
      <c r="H445" s="41"/>
      <c r="I445" s="79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59"/>
      <c r="U445" s="12"/>
    </row>
    <row r="446" spans="1:21">
      <c r="A446" s="40"/>
      <c r="B446" s="14"/>
      <c r="C446" s="14"/>
      <c r="D446" s="14"/>
      <c r="E446" s="47"/>
      <c r="F446" s="13"/>
      <c r="G446" s="52"/>
      <c r="H446" s="41"/>
      <c r="I446" s="79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59"/>
      <c r="U446" s="12"/>
    </row>
    <row r="447" spans="1:21">
      <c r="A447" s="40"/>
      <c r="B447" s="14"/>
      <c r="C447" s="14"/>
      <c r="D447" s="14"/>
      <c r="E447" s="47"/>
      <c r="F447" s="13"/>
      <c r="G447" s="52"/>
      <c r="H447" s="41"/>
      <c r="I447" s="79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59"/>
      <c r="U447" s="12"/>
    </row>
    <row r="448" spans="1:21">
      <c r="A448" s="40"/>
      <c r="B448" s="14"/>
      <c r="C448" s="14"/>
      <c r="D448" s="14"/>
      <c r="E448" s="47"/>
      <c r="F448" s="13"/>
      <c r="G448" s="52"/>
      <c r="H448" s="41"/>
      <c r="I448" s="79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59"/>
      <c r="U448" s="12"/>
    </row>
    <row r="449" spans="1:21">
      <c r="A449" s="40"/>
      <c r="B449" s="14"/>
      <c r="C449" s="14"/>
      <c r="D449" s="14"/>
      <c r="E449" s="47"/>
      <c r="F449" s="13"/>
      <c r="G449" s="52"/>
      <c r="H449" s="41"/>
      <c r="I449" s="79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59"/>
      <c r="U449" s="12"/>
    </row>
    <row r="450" spans="1:21">
      <c r="A450" s="40"/>
      <c r="B450" s="14"/>
      <c r="C450" s="14"/>
      <c r="D450" s="14"/>
      <c r="E450" s="47"/>
      <c r="F450" s="13"/>
      <c r="G450" s="52"/>
      <c r="H450" s="41"/>
      <c r="I450" s="79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59"/>
      <c r="U450" s="12"/>
    </row>
    <row r="451" spans="1:21">
      <c r="A451" s="40"/>
      <c r="B451" s="14"/>
      <c r="C451" s="14"/>
      <c r="D451" s="14"/>
      <c r="E451" s="47"/>
      <c r="F451" s="13"/>
      <c r="G451" s="52"/>
      <c r="H451" s="41"/>
      <c r="I451" s="79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59"/>
      <c r="U451" s="12"/>
    </row>
    <row r="452" spans="1:21">
      <c r="A452" s="40"/>
      <c r="B452" s="14"/>
      <c r="C452" s="14"/>
      <c r="D452" s="14"/>
      <c r="E452" s="47"/>
      <c r="F452" s="13"/>
      <c r="G452" s="52"/>
      <c r="H452" s="41"/>
      <c r="I452" s="79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59"/>
      <c r="U452" s="12"/>
    </row>
    <row r="453" spans="1:21">
      <c r="A453" s="40"/>
      <c r="B453" s="14"/>
      <c r="C453" s="14"/>
      <c r="D453" s="14"/>
      <c r="E453" s="47"/>
      <c r="F453" s="13"/>
      <c r="G453" s="52"/>
      <c r="H453" s="41"/>
      <c r="I453" s="79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59"/>
      <c r="U453" s="12"/>
    </row>
    <row r="454" spans="1:21">
      <c r="A454" s="40"/>
      <c r="B454" s="14"/>
      <c r="C454" s="14"/>
      <c r="D454" s="14"/>
      <c r="E454" s="47"/>
      <c r="F454" s="13"/>
      <c r="G454" s="52"/>
      <c r="H454" s="41"/>
      <c r="I454" s="79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59"/>
      <c r="U454" s="12"/>
    </row>
    <row r="455" spans="1:21">
      <c r="A455" s="40"/>
      <c r="B455" s="14"/>
      <c r="C455" s="14"/>
      <c r="D455" s="14"/>
      <c r="E455" s="47"/>
      <c r="F455" s="13"/>
      <c r="G455" s="52"/>
      <c r="H455" s="41"/>
      <c r="I455" s="79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59"/>
      <c r="U455" s="12"/>
    </row>
    <row r="456" spans="1:21">
      <c r="A456" s="40"/>
      <c r="B456" s="14"/>
      <c r="C456" s="14"/>
      <c r="D456" s="14"/>
      <c r="E456" s="47"/>
      <c r="F456" s="13"/>
      <c r="G456" s="52"/>
      <c r="H456" s="41"/>
      <c r="I456" s="79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59"/>
      <c r="U456" s="12"/>
    </row>
    <row r="457" spans="1:21">
      <c r="A457" s="40"/>
      <c r="B457" s="14"/>
      <c r="C457" s="14"/>
      <c r="D457" s="14"/>
      <c r="E457" s="47"/>
      <c r="F457" s="13"/>
      <c r="G457" s="52"/>
      <c r="H457" s="41"/>
      <c r="I457" s="79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59"/>
      <c r="U457" s="12"/>
    </row>
    <row r="458" spans="1:21">
      <c r="A458" s="40"/>
      <c r="B458" s="14"/>
      <c r="C458" s="14"/>
      <c r="D458" s="14"/>
      <c r="E458" s="47"/>
      <c r="F458" s="13"/>
      <c r="G458" s="52"/>
      <c r="H458" s="41"/>
      <c r="I458" s="79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59"/>
      <c r="U458" s="12"/>
    </row>
    <row r="459" spans="1:21">
      <c r="A459" s="40"/>
      <c r="B459" s="14"/>
      <c r="C459" s="14"/>
      <c r="D459" s="14"/>
      <c r="E459" s="47"/>
      <c r="F459" s="13"/>
      <c r="G459" s="52"/>
      <c r="H459" s="41"/>
      <c r="I459" s="79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59"/>
      <c r="U459" s="12"/>
    </row>
    <row r="460" spans="1:21">
      <c r="A460" s="40"/>
      <c r="B460" s="14"/>
      <c r="C460" s="14"/>
      <c r="D460" s="14"/>
      <c r="E460" s="47"/>
      <c r="F460" s="13"/>
      <c r="G460" s="52"/>
      <c r="H460" s="41"/>
      <c r="I460" s="79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59"/>
      <c r="U460" s="12"/>
    </row>
    <row r="461" spans="1:21">
      <c r="A461" s="40"/>
      <c r="B461" s="14"/>
      <c r="C461" s="14"/>
      <c r="D461" s="14"/>
      <c r="E461" s="47"/>
      <c r="F461" s="13"/>
      <c r="G461" s="52"/>
      <c r="H461" s="41"/>
      <c r="I461" s="79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59"/>
      <c r="U461" s="12"/>
    </row>
    <row r="462" spans="1:21">
      <c r="A462" s="40"/>
      <c r="B462" s="14"/>
      <c r="C462" s="14"/>
      <c r="D462" s="14"/>
      <c r="E462" s="47"/>
      <c r="F462" s="13"/>
      <c r="G462" s="52"/>
      <c r="H462" s="41"/>
      <c r="I462" s="79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59"/>
      <c r="U462" s="12"/>
    </row>
    <row r="463" spans="1:21">
      <c r="A463" s="40"/>
      <c r="B463" s="14"/>
      <c r="C463" s="14"/>
      <c r="D463" s="14"/>
      <c r="E463" s="47"/>
      <c r="F463" s="13"/>
      <c r="G463" s="52"/>
      <c r="H463" s="41"/>
      <c r="I463" s="79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59"/>
      <c r="U463" s="12"/>
    </row>
    <row r="464" spans="1:21">
      <c r="A464" s="40"/>
      <c r="B464" s="14"/>
      <c r="C464" s="14"/>
      <c r="D464" s="14"/>
      <c r="E464" s="47"/>
      <c r="F464" s="13"/>
      <c r="G464" s="52"/>
      <c r="H464" s="41"/>
      <c r="I464" s="79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59"/>
      <c r="U464" s="12"/>
    </row>
    <row r="465" spans="1:21">
      <c r="A465" s="40"/>
      <c r="B465" s="14"/>
      <c r="C465" s="14"/>
      <c r="D465" s="14"/>
      <c r="E465" s="47"/>
      <c r="F465" s="13"/>
      <c r="G465" s="52"/>
      <c r="H465" s="41"/>
      <c r="I465" s="79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59"/>
      <c r="U465" s="12"/>
    </row>
    <row r="466" spans="1:21">
      <c r="A466" s="40"/>
      <c r="B466" s="14"/>
      <c r="C466" s="14"/>
      <c r="D466" s="14"/>
      <c r="E466" s="47"/>
      <c r="F466" s="13"/>
      <c r="G466" s="52"/>
      <c r="H466" s="41"/>
      <c r="I466" s="79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59"/>
      <c r="U466" s="12"/>
    </row>
    <row r="467" spans="1:21">
      <c r="A467" s="40"/>
      <c r="B467" s="14"/>
      <c r="C467" s="14"/>
      <c r="D467" s="14"/>
      <c r="E467" s="47"/>
      <c r="F467" s="13"/>
      <c r="G467" s="52"/>
      <c r="H467" s="41"/>
      <c r="I467" s="79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59"/>
      <c r="U467" s="12"/>
    </row>
    <row r="468" spans="1:21">
      <c r="A468" s="40"/>
      <c r="B468" s="14"/>
      <c r="C468" s="14"/>
      <c r="D468" s="14"/>
      <c r="E468" s="47"/>
      <c r="F468" s="13"/>
      <c r="G468" s="52"/>
      <c r="H468" s="41"/>
      <c r="I468" s="79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59"/>
      <c r="U468" s="12"/>
    </row>
    <row r="469" spans="1:21">
      <c r="A469" s="40"/>
      <c r="B469" s="14"/>
      <c r="C469" s="14"/>
      <c r="D469" s="14"/>
      <c r="E469" s="47"/>
      <c r="F469" s="13"/>
      <c r="G469" s="52"/>
      <c r="H469" s="41"/>
      <c r="I469" s="79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59"/>
      <c r="U469" s="12"/>
    </row>
    <row r="470" spans="1:21">
      <c r="A470" s="40"/>
      <c r="B470" s="14"/>
      <c r="C470" s="14"/>
      <c r="D470" s="14"/>
      <c r="E470" s="47"/>
      <c r="F470" s="13"/>
      <c r="G470" s="52"/>
      <c r="H470" s="41"/>
      <c r="I470" s="79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59"/>
      <c r="U470" s="12"/>
    </row>
    <row r="471" spans="1:21">
      <c r="A471" s="40"/>
      <c r="B471" s="14"/>
      <c r="C471" s="14"/>
      <c r="D471" s="14"/>
      <c r="E471" s="47"/>
      <c r="F471" s="13"/>
      <c r="G471" s="52"/>
      <c r="H471" s="41"/>
      <c r="I471" s="79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59"/>
      <c r="U471" s="12"/>
    </row>
    <row r="472" spans="1:21">
      <c r="A472" s="40"/>
      <c r="B472" s="14"/>
      <c r="C472" s="14"/>
      <c r="D472" s="14"/>
      <c r="E472" s="47"/>
      <c r="F472" s="13"/>
      <c r="G472" s="52"/>
      <c r="H472" s="41"/>
      <c r="I472" s="79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59"/>
      <c r="U472" s="12"/>
    </row>
    <row r="473" spans="1:21">
      <c r="A473" s="40"/>
      <c r="B473" s="14"/>
      <c r="C473" s="14"/>
      <c r="D473" s="14"/>
      <c r="E473" s="47"/>
      <c r="F473" s="13"/>
      <c r="G473" s="52"/>
      <c r="H473" s="41"/>
      <c r="I473" s="79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59"/>
      <c r="U473" s="12"/>
    </row>
    <row r="474" spans="1:21">
      <c r="A474" s="40"/>
      <c r="B474" s="14"/>
      <c r="C474" s="14"/>
      <c r="D474" s="14"/>
      <c r="E474" s="47"/>
      <c r="F474" s="13"/>
      <c r="G474" s="52"/>
      <c r="H474" s="41"/>
      <c r="I474" s="79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59"/>
      <c r="U474" s="12"/>
    </row>
    <row r="475" spans="1:21">
      <c r="A475" s="40"/>
      <c r="B475" s="14"/>
      <c r="C475" s="14"/>
      <c r="D475" s="14"/>
      <c r="E475" s="47"/>
      <c r="F475" s="13"/>
      <c r="G475" s="52"/>
      <c r="H475" s="41"/>
      <c r="I475" s="79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59"/>
      <c r="U475" s="12"/>
    </row>
    <row r="476" spans="1:21">
      <c r="A476" s="40"/>
      <c r="B476" s="14"/>
      <c r="C476" s="14"/>
      <c r="D476" s="14"/>
      <c r="E476" s="47"/>
      <c r="F476" s="13"/>
      <c r="G476" s="52"/>
      <c r="H476" s="41"/>
      <c r="I476" s="79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59"/>
      <c r="U476" s="12"/>
    </row>
    <row r="477" spans="1:21">
      <c r="A477" s="40"/>
      <c r="B477" s="14"/>
      <c r="C477" s="14"/>
      <c r="D477" s="14"/>
      <c r="E477" s="47"/>
      <c r="F477" s="13"/>
      <c r="G477" s="52"/>
      <c r="H477" s="41"/>
      <c r="I477" s="79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59"/>
      <c r="U477" s="12"/>
    </row>
    <row r="478" spans="1:21">
      <c r="A478" s="40"/>
      <c r="B478" s="14"/>
      <c r="C478" s="14"/>
      <c r="D478" s="14"/>
      <c r="E478" s="47"/>
      <c r="F478" s="13"/>
      <c r="G478" s="52"/>
      <c r="H478" s="41"/>
      <c r="I478" s="79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59"/>
      <c r="U478" s="12"/>
    </row>
    <row r="479" spans="1:21">
      <c r="A479" s="40"/>
      <c r="B479" s="14"/>
      <c r="C479" s="14"/>
      <c r="D479" s="14"/>
      <c r="E479" s="47"/>
      <c r="F479" s="13"/>
      <c r="G479" s="52"/>
      <c r="H479" s="41"/>
      <c r="I479" s="79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59"/>
      <c r="U479" s="12"/>
    </row>
    <row r="480" spans="1:21">
      <c r="A480" s="40"/>
      <c r="B480" s="14"/>
      <c r="C480" s="14"/>
      <c r="D480" s="14"/>
      <c r="E480" s="47"/>
      <c r="F480" s="13"/>
      <c r="G480" s="52"/>
      <c r="H480" s="41"/>
      <c r="I480" s="79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59"/>
      <c r="U480" s="12"/>
    </row>
    <row r="481" spans="1:21">
      <c r="A481" s="40"/>
      <c r="B481" s="14"/>
      <c r="C481" s="14"/>
      <c r="D481" s="14"/>
      <c r="E481" s="47"/>
      <c r="F481" s="13"/>
      <c r="G481" s="52"/>
      <c r="H481" s="41"/>
      <c r="I481" s="79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59"/>
      <c r="U481" s="12"/>
    </row>
    <row r="482" spans="1:21">
      <c r="A482" s="40"/>
      <c r="B482" s="14"/>
      <c r="C482" s="14"/>
      <c r="D482" s="14"/>
      <c r="E482" s="47"/>
      <c r="F482" s="13"/>
      <c r="G482" s="52"/>
      <c r="H482" s="41"/>
      <c r="I482" s="79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59"/>
      <c r="U482" s="12"/>
    </row>
    <row r="483" spans="1:21">
      <c r="A483" s="40"/>
      <c r="B483" s="14"/>
      <c r="C483" s="14"/>
      <c r="D483" s="14"/>
      <c r="E483" s="47"/>
      <c r="F483" s="13"/>
      <c r="G483" s="52"/>
      <c r="H483" s="41"/>
      <c r="I483" s="79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59"/>
      <c r="U483" s="12"/>
    </row>
    <row r="484" spans="1:21">
      <c r="A484" s="40"/>
      <c r="B484" s="14"/>
      <c r="C484" s="14"/>
      <c r="D484" s="14"/>
      <c r="E484" s="47"/>
      <c r="F484" s="13"/>
      <c r="G484" s="52"/>
      <c r="H484" s="41"/>
      <c r="I484" s="79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59"/>
      <c r="U484" s="12"/>
    </row>
    <row r="485" spans="1:21">
      <c r="A485" s="40"/>
      <c r="B485" s="14"/>
      <c r="C485" s="14"/>
      <c r="D485" s="14"/>
      <c r="E485" s="47"/>
      <c r="F485" s="13"/>
      <c r="G485" s="52"/>
      <c r="H485" s="41"/>
      <c r="I485" s="79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59"/>
      <c r="U485" s="12"/>
    </row>
    <row r="486" spans="1:21">
      <c r="A486" s="40"/>
      <c r="B486" s="14"/>
      <c r="C486" s="14"/>
      <c r="D486" s="14"/>
      <c r="E486" s="47"/>
      <c r="F486" s="13"/>
      <c r="G486" s="52"/>
      <c r="H486" s="41"/>
      <c r="I486" s="79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59"/>
      <c r="U486" s="12"/>
    </row>
    <row r="487" spans="1:21">
      <c r="A487" s="40"/>
      <c r="B487" s="14"/>
      <c r="C487" s="14"/>
      <c r="D487" s="14"/>
      <c r="E487" s="47"/>
      <c r="F487" s="13"/>
      <c r="G487" s="52"/>
      <c r="H487" s="41"/>
      <c r="I487" s="79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59"/>
      <c r="U487" s="12"/>
    </row>
    <row r="488" spans="1:21">
      <c r="A488" s="40"/>
      <c r="B488" s="14"/>
      <c r="C488" s="14"/>
      <c r="D488" s="14"/>
      <c r="E488" s="47"/>
      <c r="F488" s="13"/>
      <c r="G488" s="52"/>
      <c r="H488" s="41"/>
      <c r="I488" s="79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59"/>
      <c r="U488" s="12"/>
    </row>
    <row r="489" spans="1:21">
      <c r="A489" s="40"/>
      <c r="B489" s="14"/>
      <c r="C489" s="14"/>
      <c r="D489" s="14"/>
      <c r="E489" s="47"/>
      <c r="F489" s="13"/>
      <c r="G489" s="52"/>
      <c r="H489" s="41"/>
      <c r="I489" s="79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59"/>
      <c r="U489" s="12"/>
    </row>
    <row r="490" spans="1:21">
      <c r="A490" s="40"/>
      <c r="B490" s="14"/>
      <c r="C490" s="14"/>
      <c r="D490" s="14"/>
      <c r="E490" s="47"/>
      <c r="F490" s="13"/>
      <c r="G490" s="52"/>
      <c r="H490" s="41"/>
      <c r="I490" s="79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59"/>
      <c r="U490" s="12"/>
    </row>
    <row r="491" spans="1:21">
      <c r="A491" s="40"/>
      <c r="B491" s="14"/>
      <c r="C491" s="14"/>
      <c r="D491" s="14"/>
      <c r="E491" s="47"/>
      <c r="F491" s="13"/>
      <c r="G491" s="52"/>
      <c r="H491" s="41"/>
      <c r="I491" s="79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59"/>
      <c r="U491" s="12"/>
    </row>
    <row r="492" spans="1:21">
      <c r="A492" s="40"/>
      <c r="B492" s="14"/>
      <c r="C492" s="14"/>
      <c r="D492" s="14"/>
      <c r="E492" s="47"/>
      <c r="F492" s="13"/>
      <c r="G492" s="52"/>
      <c r="H492" s="41"/>
      <c r="I492" s="79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59"/>
      <c r="U492" s="12"/>
    </row>
    <row r="493" spans="1:21">
      <c r="A493" s="40"/>
      <c r="B493" s="14"/>
      <c r="C493" s="14"/>
      <c r="D493" s="14"/>
      <c r="E493" s="47"/>
      <c r="F493" s="13"/>
      <c r="G493" s="52"/>
      <c r="H493" s="41"/>
      <c r="I493" s="79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59"/>
      <c r="U493" s="12"/>
    </row>
    <row r="494" spans="1:21">
      <c r="A494" s="40"/>
      <c r="B494" s="14"/>
      <c r="C494" s="14"/>
      <c r="D494" s="14"/>
      <c r="E494" s="47"/>
      <c r="F494" s="13"/>
      <c r="G494" s="52"/>
      <c r="H494" s="41"/>
      <c r="I494" s="79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59"/>
      <c r="U494" s="12"/>
    </row>
    <row r="495" spans="1:21">
      <c r="A495" s="40"/>
      <c r="B495" s="14"/>
      <c r="C495" s="14"/>
      <c r="D495" s="14"/>
      <c r="E495" s="47"/>
      <c r="F495" s="13"/>
      <c r="G495" s="52"/>
      <c r="H495" s="41"/>
      <c r="I495" s="79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59"/>
      <c r="U495" s="12"/>
    </row>
    <row r="496" spans="1:21">
      <c r="A496" s="40"/>
      <c r="B496" s="14"/>
      <c r="C496" s="14"/>
      <c r="D496" s="14"/>
      <c r="E496" s="47"/>
      <c r="F496" s="13"/>
      <c r="G496" s="52"/>
      <c r="H496" s="41"/>
      <c r="I496" s="79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59"/>
      <c r="U496" s="12"/>
    </row>
    <row r="497" spans="1:21">
      <c r="A497" s="40"/>
      <c r="B497" s="14"/>
      <c r="C497" s="14"/>
      <c r="D497" s="14"/>
      <c r="E497" s="47"/>
      <c r="F497" s="13"/>
      <c r="G497" s="52"/>
      <c r="H497" s="41"/>
      <c r="I497" s="79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59"/>
      <c r="U497" s="12"/>
    </row>
    <row r="498" spans="1:21">
      <c r="A498" s="40"/>
      <c r="B498" s="14"/>
      <c r="C498" s="14"/>
      <c r="D498" s="14"/>
      <c r="E498" s="47"/>
      <c r="F498" s="13"/>
      <c r="G498" s="52"/>
      <c r="H498" s="41"/>
      <c r="I498" s="79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59"/>
      <c r="U498" s="12"/>
    </row>
    <row r="499" spans="1:21">
      <c r="A499" s="40"/>
      <c r="B499" s="14"/>
      <c r="C499" s="14"/>
      <c r="D499" s="14"/>
      <c r="E499" s="47"/>
      <c r="F499" s="13"/>
      <c r="G499" s="52"/>
      <c r="H499" s="41"/>
      <c r="I499" s="79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59"/>
      <c r="U499" s="12"/>
    </row>
    <row r="500" spans="1:21">
      <c r="A500" s="40"/>
      <c r="B500" s="14"/>
      <c r="C500" s="14"/>
      <c r="D500" s="14"/>
      <c r="E500" s="47"/>
      <c r="F500" s="13"/>
      <c r="G500" s="52"/>
      <c r="H500" s="41"/>
      <c r="I500" s="79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59"/>
      <c r="U500" s="12"/>
    </row>
    <row r="501" spans="1:21">
      <c r="A501" s="40"/>
      <c r="B501" s="14"/>
      <c r="C501" s="14"/>
      <c r="D501" s="14"/>
      <c r="E501" s="47"/>
      <c r="F501" s="13"/>
      <c r="G501" s="52"/>
      <c r="H501" s="41"/>
      <c r="I501" s="79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59"/>
      <c r="U501" s="12"/>
    </row>
    <row r="502" spans="1:21">
      <c r="A502" s="40"/>
      <c r="B502" s="14"/>
      <c r="C502" s="14"/>
      <c r="D502" s="14"/>
      <c r="E502" s="47"/>
      <c r="F502" s="13"/>
      <c r="G502" s="52"/>
      <c r="H502" s="41"/>
      <c r="I502" s="79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59"/>
      <c r="U502" s="12"/>
    </row>
    <row r="503" spans="1:21">
      <c r="A503" s="40"/>
      <c r="B503" s="14"/>
      <c r="C503" s="14"/>
      <c r="D503" s="14"/>
      <c r="E503" s="47"/>
      <c r="F503" s="13"/>
      <c r="G503" s="52"/>
      <c r="H503" s="41"/>
      <c r="I503" s="79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59"/>
      <c r="U503" s="12"/>
    </row>
    <row r="504" spans="1:21">
      <c r="A504" s="40"/>
      <c r="B504" s="14"/>
      <c r="C504" s="14"/>
      <c r="D504" s="14"/>
      <c r="E504" s="47"/>
      <c r="F504" s="13"/>
      <c r="G504" s="52"/>
      <c r="H504" s="41"/>
      <c r="I504" s="79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59"/>
      <c r="U504" s="12"/>
    </row>
    <row r="505" spans="1:21">
      <c r="A505" s="40"/>
      <c r="B505" s="14"/>
      <c r="C505" s="14"/>
      <c r="D505" s="14"/>
      <c r="E505" s="47"/>
      <c r="F505" s="13"/>
      <c r="G505" s="52"/>
      <c r="H505" s="41"/>
      <c r="I505" s="79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59"/>
      <c r="U505" s="12"/>
    </row>
    <row r="506" spans="1:21">
      <c r="A506" s="40"/>
      <c r="B506" s="14"/>
      <c r="C506" s="14"/>
      <c r="D506" s="14"/>
      <c r="E506" s="47"/>
      <c r="F506" s="13"/>
      <c r="G506" s="52"/>
      <c r="H506" s="41"/>
      <c r="I506" s="79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59"/>
      <c r="U506" s="12"/>
    </row>
    <row r="507" spans="1:21">
      <c r="A507" s="40"/>
      <c r="B507" s="14"/>
      <c r="C507" s="14"/>
      <c r="D507" s="14"/>
      <c r="E507" s="47"/>
      <c r="F507" s="13"/>
      <c r="G507" s="52"/>
      <c r="H507" s="41"/>
      <c r="I507" s="79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59"/>
      <c r="U507" s="12"/>
    </row>
    <row r="508" spans="1:21">
      <c r="A508" s="40"/>
      <c r="B508" s="14"/>
      <c r="C508" s="14"/>
      <c r="D508" s="14"/>
      <c r="E508" s="47"/>
      <c r="F508" s="13"/>
      <c r="G508" s="52"/>
      <c r="H508" s="41"/>
      <c r="I508" s="79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59"/>
      <c r="U508" s="12"/>
    </row>
    <row r="509" spans="1:21">
      <c r="A509" s="40"/>
      <c r="B509" s="14"/>
      <c r="C509" s="14"/>
      <c r="D509" s="14"/>
      <c r="E509" s="47"/>
      <c r="F509" s="13"/>
      <c r="G509" s="52"/>
      <c r="H509" s="41"/>
      <c r="I509" s="79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59"/>
      <c r="U509" s="12"/>
    </row>
    <row r="510" spans="1:21">
      <c r="A510" s="40"/>
      <c r="B510" s="14"/>
      <c r="C510" s="14"/>
      <c r="D510" s="14"/>
      <c r="E510" s="47"/>
      <c r="F510" s="13"/>
      <c r="G510" s="52"/>
      <c r="H510" s="41"/>
      <c r="I510" s="79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59"/>
      <c r="U510" s="12"/>
    </row>
    <row r="511" spans="1:21">
      <c r="A511" s="40"/>
      <c r="B511" s="14"/>
      <c r="C511" s="14"/>
      <c r="D511" s="14"/>
      <c r="E511" s="47"/>
      <c r="F511" s="13"/>
      <c r="G511" s="52"/>
      <c r="H511" s="41"/>
      <c r="I511" s="79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59"/>
      <c r="U511" s="12"/>
    </row>
    <row r="512" spans="1:21">
      <c r="A512" s="40"/>
      <c r="B512" s="14"/>
      <c r="C512" s="14"/>
      <c r="D512" s="14"/>
      <c r="E512" s="47"/>
      <c r="F512" s="13"/>
      <c r="G512" s="52"/>
      <c r="H512" s="41"/>
      <c r="I512" s="79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59"/>
      <c r="U512" s="12"/>
    </row>
    <row r="513" spans="1:21">
      <c r="A513" s="40"/>
      <c r="B513" s="14"/>
      <c r="C513" s="14"/>
      <c r="D513" s="14"/>
      <c r="E513" s="47"/>
      <c r="F513" s="13"/>
      <c r="G513" s="52"/>
      <c r="H513" s="41"/>
      <c r="I513" s="79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59"/>
      <c r="U513" s="12"/>
    </row>
    <row r="514" spans="1:21">
      <c r="A514" s="40"/>
      <c r="B514" s="14"/>
      <c r="C514" s="14"/>
      <c r="D514" s="14"/>
      <c r="E514" s="47"/>
      <c r="F514" s="13"/>
      <c r="G514" s="52"/>
      <c r="H514" s="41"/>
      <c r="I514" s="79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59"/>
      <c r="U514" s="12"/>
    </row>
    <row r="515" spans="1:21">
      <c r="A515" s="40"/>
      <c r="B515" s="14"/>
      <c r="C515" s="14"/>
      <c r="D515" s="14"/>
      <c r="E515" s="47"/>
      <c r="F515" s="13"/>
      <c r="G515" s="52"/>
      <c r="H515" s="41"/>
      <c r="I515" s="79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59"/>
      <c r="U515" s="12"/>
    </row>
    <row r="516" spans="1:21">
      <c r="A516" s="40"/>
      <c r="B516" s="14"/>
      <c r="C516" s="14"/>
      <c r="D516" s="14"/>
      <c r="E516" s="47"/>
      <c r="F516" s="13"/>
      <c r="G516" s="52"/>
      <c r="H516" s="41"/>
      <c r="I516" s="79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59"/>
      <c r="U516" s="12"/>
    </row>
    <row r="517" spans="1:21">
      <c r="A517" s="40"/>
      <c r="B517" s="14"/>
      <c r="C517" s="14"/>
      <c r="D517" s="14"/>
      <c r="E517" s="47"/>
      <c r="F517" s="13"/>
      <c r="G517" s="52"/>
      <c r="H517" s="41"/>
      <c r="I517" s="79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59"/>
      <c r="U517" s="12"/>
    </row>
    <row r="518" spans="1:21">
      <c r="A518" s="40"/>
      <c r="B518" s="14"/>
      <c r="C518" s="14"/>
      <c r="D518" s="14"/>
      <c r="E518" s="47"/>
      <c r="F518" s="13"/>
      <c r="G518" s="52"/>
      <c r="H518" s="41"/>
      <c r="I518" s="79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59"/>
      <c r="U518" s="12"/>
    </row>
    <row r="519" spans="1:21">
      <c r="A519" s="40"/>
      <c r="B519" s="14"/>
      <c r="C519" s="14"/>
      <c r="D519" s="14"/>
      <c r="E519" s="47"/>
      <c r="F519" s="13"/>
      <c r="G519" s="52"/>
      <c r="H519" s="41"/>
      <c r="I519" s="79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59"/>
      <c r="U519" s="12"/>
    </row>
    <row r="520" spans="1:21">
      <c r="A520" s="40"/>
      <c r="B520" s="14"/>
      <c r="C520" s="14"/>
      <c r="D520" s="14"/>
      <c r="E520" s="47"/>
      <c r="F520" s="13"/>
      <c r="G520" s="52"/>
      <c r="H520" s="41"/>
      <c r="I520" s="79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59"/>
      <c r="U520" s="12"/>
    </row>
    <row r="521" spans="1:21">
      <c r="A521" s="40"/>
      <c r="B521" s="14"/>
      <c r="C521" s="14"/>
      <c r="D521" s="14"/>
      <c r="E521" s="47"/>
      <c r="F521" s="13"/>
      <c r="G521" s="52"/>
      <c r="H521" s="41"/>
      <c r="I521" s="79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59"/>
      <c r="U521" s="12"/>
    </row>
    <row r="522" spans="1:21">
      <c r="A522" s="40"/>
      <c r="B522" s="14"/>
      <c r="C522" s="14"/>
      <c r="D522" s="14"/>
      <c r="E522" s="47"/>
      <c r="F522" s="13"/>
      <c r="G522" s="52"/>
      <c r="H522" s="41"/>
      <c r="I522" s="79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59"/>
      <c r="U522" s="12"/>
    </row>
    <row r="523" spans="1:21">
      <c r="A523" s="40"/>
      <c r="B523" s="14"/>
      <c r="C523" s="14"/>
      <c r="D523" s="14"/>
      <c r="E523" s="47"/>
      <c r="F523" s="13"/>
      <c r="G523" s="52"/>
      <c r="H523" s="41"/>
      <c r="I523" s="79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59"/>
      <c r="U523" s="12"/>
    </row>
    <row r="524" spans="1:21">
      <c r="A524" s="40"/>
      <c r="B524" s="14"/>
      <c r="C524" s="14"/>
      <c r="D524" s="14"/>
      <c r="E524" s="47"/>
      <c r="F524" s="13"/>
      <c r="G524" s="52"/>
      <c r="H524" s="41"/>
      <c r="I524" s="79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59"/>
      <c r="U524" s="12"/>
    </row>
    <row r="525" spans="1:21">
      <c r="A525" s="40"/>
      <c r="B525" s="14"/>
      <c r="C525" s="14"/>
      <c r="D525" s="14"/>
      <c r="E525" s="47"/>
      <c r="F525" s="13"/>
      <c r="G525" s="52"/>
      <c r="H525" s="41"/>
      <c r="I525" s="79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59"/>
      <c r="U525" s="12"/>
    </row>
    <row r="526" spans="1:21">
      <c r="A526" s="40"/>
      <c r="B526" s="14"/>
      <c r="C526" s="14"/>
      <c r="D526" s="14"/>
      <c r="E526" s="47"/>
      <c r="F526" s="13"/>
      <c r="G526" s="52"/>
      <c r="H526" s="41"/>
      <c r="I526" s="79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59"/>
      <c r="U526" s="12"/>
    </row>
    <row r="527" spans="1:21">
      <c r="A527" s="40"/>
      <c r="B527" s="14"/>
      <c r="C527" s="14"/>
      <c r="D527" s="14"/>
      <c r="E527" s="47"/>
      <c r="F527" s="13"/>
      <c r="G527" s="52"/>
      <c r="H527" s="41"/>
      <c r="I527" s="79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59"/>
      <c r="U527" s="12"/>
    </row>
    <row r="528" spans="1:21">
      <c r="A528" s="40"/>
      <c r="B528" s="14"/>
      <c r="C528" s="14"/>
      <c r="D528" s="14"/>
      <c r="E528" s="47"/>
      <c r="F528" s="13"/>
      <c r="G528" s="52"/>
      <c r="H528" s="41"/>
      <c r="I528" s="79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59"/>
      <c r="U528" s="12"/>
    </row>
    <row r="529" spans="1:21">
      <c r="A529" s="40"/>
      <c r="B529" s="14"/>
      <c r="C529" s="14"/>
      <c r="D529" s="14"/>
      <c r="E529" s="47"/>
      <c r="F529" s="13"/>
      <c r="G529" s="52"/>
      <c r="H529" s="41"/>
      <c r="I529" s="79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59"/>
      <c r="U529" s="12"/>
    </row>
    <row r="530" spans="1:21">
      <c r="A530" s="40"/>
      <c r="B530" s="14"/>
      <c r="C530" s="14"/>
      <c r="D530" s="14"/>
      <c r="E530" s="47"/>
      <c r="F530" s="13"/>
      <c r="G530" s="52"/>
      <c r="H530" s="41"/>
      <c r="I530" s="79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59"/>
      <c r="U530" s="12"/>
    </row>
    <row r="531" spans="1:21">
      <c r="A531" s="40"/>
      <c r="B531" s="14"/>
      <c r="C531" s="14"/>
      <c r="D531" s="14"/>
      <c r="E531" s="47"/>
      <c r="F531" s="13"/>
      <c r="G531" s="52"/>
      <c r="H531" s="41"/>
      <c r="I531" s="79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59"/>
      <c r="U531" s="12"/>
    </row>
    <row r="532" spans="1:21">
      <c r="A532" s="40"/>
      <c r="B532" s="14"/>
      <c r="C532" s="14"/>
      <c r="D532" s="14"/>
      <c r="E532" s="47"/>
      <c r="F532" s="13"/>
      <c r="G532" s="52"/>
      <c r="H532" s="41"/>
      <c r="I532" s="79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59"/>
      <c r="U532" s="12"/>
    </row>
    <row r="533" spans="1:21">
      <c r="A533" s="40"/>
      <c r="B533" s="14"/>
      <c r="C533" s="14"/>
      <c r="D533" s="14"/>
      <c r="E533" s="47"/>
      <c r="F533" s="13"/>
      <c r="G533" s="52"/>
      <c r="H533" s="41"/>
      <c r="I533" s="79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59"/>
      <c r="U533" s="12"/>
    </row>
    <row r="534" spans="1:21">
      <c r="A534" s="40"/>
      <c r="B534" s="14"/>
      <c r="C534" s="14"/>
      <c r="D534" s="14"/>
      <c r="E534" s="47"/>
      <c r="F534" s="13"/>
      <c r="G534" s="52"/>
      <c r="H534" s="41"/>
      <c r="I534" s="79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59"/>
      <c r="U534" s="12"/>
    </row>
    <row r="535" spans="1:21">
      <c r="A535" s="40"/>
      <c r="B535" s="14"/>
      <c r="C535" s="14"/>
      <c r="D535" s="14"/>
      <c r="E535" s="47"/>
      <c r="F535" s="13"/>
      <c r="G535" s="52"/>
      <c r="H535" s="41"/>
      <c r="I535" s="79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59"/>
      <c r="U535" s="12"/>
    </row>
    <row r="536" spans="1:21">
      <c r="A536" s="40"/>
      <c r="B536" s="14"/>
      <c r="C536" s="14"/>
      <c r="D536" s="14"/>
      <c r="E536" s="47"/>
      <c r="F536" s="13"/>
      <c r="G536" s="52"/>
      <c r="H536" s="41"/>
      <c r="I536" s="79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59"/>
      <c r="U536" s="12"/>
    </row>
    <row r="537" spans="1:21">
      <c r="A537" s="40"/>
      <c r="B537" s="14"/>
      <c r="C537" s="14"/>
      <c r="D537" s="14"/>
      <c r="E537" s="47"/>
      <c r="F537" s="13"/>
      <c r="G537" s="52"/>
      <c r="H537" s="41"/>
      <c r="I537" s="79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59"/>
      <c r="U537" s="12"/>
    </row>
    <row r="538" spans="1:21">
      <c r="A538" s="40"/>
      <c r="B538" s="14"/>
      <c r="C538" s="14"/>
      <c r="D538" s="14"/>
      <c r="E538" s="47"/>
      <c r="F538" s="13"/>
      <c r="G538" s="52"/>
      <c r="H538" s="41"/>
      <c r="I538" s="79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59"/>
      <c r="U538" s="12"/>
    </row>
    <row r="539" spans="1:21">
      <c r="A539" s="40"/>
      <c r="B539" s="14"/>
      <c r="C539" s="14"/>
      <c r="D539" s="14"/>
      <c r="E539" s="47"/>
      <c r="F539" s="13"/>
      <c r="G539" s="52"/>
      <c r="H539" s="41"/>
      <c r="I539" s="79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59"/>
      <c r="U539" s="12"/>
    </row>
    <row r="540" spans="1:21">
      <c r="A540" s="40"/>
      <c r="B540" s="14"/>
      <c r="C540" s="14"/>
      <c r="D540" s="14"/>
      <c r="E540" s="47"/>
      <c r="F540" s="13"/>
      <c r="G540" s="52"/>
      <c r="H540" s="41"/>
      <c r="I540" s="79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59"/>
      <c r="U540" s="12"/>
    </row>
    <row r="541" spans="1:21">
      <c r="A541" s="40"/>
      <c r="B541" s="14"/>
      <c r="C541" s="14"/>
      <c r="D541" s="14"/>
      <c r="E541" s="47"/>
      <c r="F541" s="13"/>
      <c r="G541" s="52"/>
      <c r="H541" s="41"/>
      <c r="I541" s="79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59"/>
      <c r="U541" s="12"/>
    </row>
    <row r="542" spans="1:21">
      <c r="A542" s="40"/>
      <c r="B542" s="14"/>
      <c r="C542" s="14"/>
      <c r="D542" s="14"/>
      <c r="E542" s="47"/>
      <c r="F542" s="13"/>
      <c r="G542" s="52"/>
      <c r="H542" s="41"/>
      <c r="I542" s="79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59"/>
      <c r="U542" s="12"/>
    </row>
    <row r="543" spans="1:21">
      <c r="A543" s="40"/>
      <c r="B543" s="14"/>
      <c r="C543" s="14"/>
      <c r="D543" s="14"/>
      <c r="E543" s="47"/>
      <c r="F543" s="13"/>
      <c r="G543" s="52"/>
      <c r="H543" s="41"/>
      <c r="I543" s="79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59"/>
      <c r="U543" s="12"/>
    </row>
    <row r="544" spans="1:21">
      <c r="A544" s="40"/>
      <c r="B544" s="14"/>
      <c r="C544" s="14"/>
      <c r="D544" s="14"/>
      <c r="E544" s="47"/>
      <c r="F544" s="13"/>
      <c r="G544" s="52"/>
      <c r="H544" s="41"/>
      <c r="I544" s="79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59"/>
      <c r="U544" s="12"/>
    </row>
    <row r="545" spans="1:21">
      <c r="A545" s="40"/>
      <c r="B545" s="14"/>
      <c r="C545" s="14"/>
      <c r="D545" s="14"/>
      <c r="E545" s="47"/>
      <c r="F545" s="13"/>
      <c r="G545" s="52"/>
      <c r="H545" s="41"/>
      <c r="I545" s="79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59"/>
      <c r="U545" s="12"/>
    </row>
    <row r="546" spans="1:21">
      <c r="A546" s="40"/>
      <c r="B546" s="14"/>
      <c r="C546" s="14"/>
      <c r="D546" s="14"/>
      <c r="E546" s="47"/>
      <c r="F546" s="13"/>
      <c r="G546" s="52"/>
      <c r="H546" s="41"/>
      <c r="I546" s="79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59"/>
      <c r="U546" s="12"/>
    </row>
    <row r="547" spans="1:21">
      <c r="A547" s="40"/>
      <c r="B547" s="14"/>
      <c r="C547" s="14"/>
      <c r="D547" s="14"/>
      <c r="E547" s="47"/>
      <c r="F547" s="13"/>
      <c r="G547" s="52"/>
      <c r="H547" s="41"/>
      <c r="I547" s="79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59"/>
      <c r="U547" s="12"/>
    </row>
    <row r="548" spans="1:21">
      <c r="A548" s="40"/>
      <c r="B548" s="14"/>
      <c r="C548" s="14"/>
      <c r="D548" s="14"/>
      <c r="E548" s="47"/>
      <c r="F548" s="13"/>
      <c r="G548" s="52"/>
      <c r="H548" s="41"/>
      <c r="I548" s="79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59"/>
      <c r="U548" s="12"/>
    </row>
    <row r="549" spans="1:21">
      <c r="A549" s="40"/>
      <c r="B549" s="14"/>
      <c r="C549" s="14"/>
      <c r="D549" s="14"/>
      <c r="E549" s="47"/>
      <c r="F549" s="13"/>
      <c r="G549" s="52"/>
      <c r="H549" s="41"/>
      <c r="I549" s="79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59"/>
      <c r="U549" s="12"/>
    </row>
    <row r="550" spans="1:21">
      <c r="A550" s="40"/>
      <c r="B550" s="14"/>
      <c r="C550" s="14"/>
      <c r="D550" s="14"/>
      <c r="E550" s="47"/>
      <c r="F550" s="13"/>
      <c r="G550" s="52"/>
      <c r="H550" s="41"/>
      <c r="I550" s="79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59"/>
      <c r="U550" s="12"/>
    </row>
    <row r="551" spans="1:21">
      <c r="A551" s="40"/>
      <c r="B551" s="14"/>
      <c r="C551" s="14"/>
      <c r="D551" s="14"/>
      <c r="E551" s="47"/>
      <c r="F551" s="13"/>
      <c r="G551" s="52"/>
      <c r="H551" s="41"/>
      <c r="I551" s="79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59"/>
      <c r="U551" s="12"/>
    </row>
    <row r="552" spans="1:21">
      <c r="A552" s="40"/>
      <c r="B552" s="14"/>
      <c r="C552" s="14"/>
      <c r="D552" s="14"/>
      <c r="E552" s="47"/>
      <c r="F552" s="13"/>
      <c r="G552" s="52"/>
      <c r="H552" s="41"/>
      <c r="I552" s="79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59"/>
      <c r="U552" s="12"/>
    </row>
    <row r="553" spans="1:21">
      <c r="A553" s="40"/>
      <c r="B553" s="14"/>
      <c r="C553" s="14"/>
      <c r="D553" s="14"/>
      <c r="E553" s="47"/>
      <c r="F553" s="13"/>
      <c r="G553" s="52"/>
      <c r="H553" s="41"/>
      <c r="I553" s="79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59"/>
      <c r="U553" s="12"/>
    </row>
    <row r="554" spans="1:21">
      <c r="A554" s="40"/>
      <c r="B554" s="14"/>
      <c r="C554" s="14"/>
      <c r="D554" s="14"/>
      <c r="E554" s="47"/>
      <c r="F554" s="13"/>
      <c r="G554" s="52"/>
      <c r="H554" s="41"/>
      <c r="I554" s="79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59"/>
      <c r="U554" s="12"/>
    </row>
    <row r="555" spans="1:21">
      <c r="A555" s="40"/>
      <c r="B555" s="14"/>
      <c r="C555" s="14"/>
      <c r="D555" s="14"/>
      <c r="E555" s="47"/>
      <c r="F555" s="13"/>
      <c r="G555" s="52"/>
      <c r="H555" s="41"/>
      <c r="I555" s="79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59"/>
      <c r="U555" s="12"/>
    </row>
    <row r="556" spans="1:21">
      <c r="A556" s="40"/>
      <c r="B556" s="14"/>
      <c r="C556" s="14"/>
      <c r="D556" s="14"/>
      <c r="E556" s="47"/>
      <c r="F556" s="13"/>
      <c r="G556" s="52"/>
      <c r="H556" s="41"/>
      <c r="I556" s="79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59"/>
      <c r="U556" s="12"/>
    </row>
    <row r="557" spans="1:21">
      <c r="A557" s="40"/>
      <c r="B557" s="14"/>
      <c r="C557" s="14"/>
      <c r="D557" s="14"/>
      <c r="E557" s="47"/>
      <c r="F557" s="13"/>
      <c r="G557" s="52"/>
      <c r="H557" s="41"/>
      <c r="I557" s="79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59"/>
      <c r="U557" s="12"/>
    </row>
    <row r="558" spans="1:21">
      <c r="A558" s="40"/>
      <c r="B558" s="14"/>
      <c r="C558" s="14"/>
      <c r="D558" s="14"/>
      <c r="E558" s="47"/>
      <c r="F558" s="13"/>
      <c r="G558" s="52"/>
      <c r="H558" s="41"/>
      <c r="I558" s="79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59"/>
      <c r="U558" s="12"/>
    </row>
    <row r="559" spans="1:21">
      <c r="A559" s="40"/>
      <c r="B559" s="14"/>
      <c r="C559" s="14"/>
      <c r="D559" s="14"/>
      <c r="E559" s="47"/>
      <c r="F559" s="13"/>
      <c r="G559" s="52"/>
      <c r="H559" s="41"/>
      <c r="I559" s="79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59"/>
      <c r="U559" s="12"/>
    </row>
    <row r="560" spans="1:21">
      <c r="A560" s="40"/>
      <c r="B560" s="14"/>
      <c r="C560" s="14"/>
      <c r="D560" s="14"/>
      <c r="E560" s="47"/>
      <c r="F560" s="13"/>
      <c r="G560" s="52"/>
      <c r="H560" s="41"/>
      <c r="I560" s="79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59"/>
      <c r="U560" s="12"/>
    </row>
    <row r="561" spans="1:21">
      <c r="A561" s="40"/>
      <c r="B561" s="14"/>
      <c r="C561" s="14"/>
      <c r="D561" s="14"/>
      <c r="E561" s="47"/>
      <c r="F561" s="13"/>
      <c r="G561" s="52"/>
      <c r="H561" s="41"/>
      <c r="I561" s="79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59"/>
      <c r="U561" s="12"/>
    </row>
    <row r="562" spans="1:21">
      <c r="A562" s="40"/>
      <c r="B562" s="14"/>
      <c r="C562" s="14"/>
      <c r="D562" s="14"/>
      <c r="E562" s="47"/>
      <c r="F562" s="13"/>
      <c r="G562" s="52"/>
      <c r="H562" s="41"/>
      <c r="I562" s="79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59"/>
      <c r="U562" s="12"/>
    </row>
    <row r="563" spans="1:21">
      <c r="A563" s="40"/>
      <c r="B563" s="14"/>
      <c r="C563" s="14"/>
      <c r="D563" s="14"/>
      <c r="E563" s="47"/>
      <c r="F563" s="13"/>
      <c r="G563" s="52"/>
      <c r="H563" s="41"/>
      <c r="I563" s="79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59"/>
      <c r="U563" s="12"/>
    </row>
    <row r="564" spans="1:21">
      <c r="A564" s="40"/>
      <c r="B564" s="14"/>
      <c r="C564" s="14"/>
      <c r="D564" s="14"/>
      <c r="E564" s="47"/>
      <c r="F564" s="13"/>
      <c r="G564" s="52"/>
      <c r="H564" s="41"/>
      <c r="I564" s="79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59"/>
      <c r="U564" s="12"/>
    </row>
    <row r="565" spans="1:21">
      <c r="A565" s="40"/>
      <c r="B565" s="14"/>
      <c r="C565" s="14"/>
      <c r="D565" s="14"/>
      <c r="E565" s="47"/>
      <c r="F565" s="13"/>
      <c r="G565" s="52"/>
      <c r="H565" s="41"/>
      <c r="I565" s="79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59"/>
      <c r="U565" s="12"/>
    </row>
    <row r="566" spans="1:21">
      <c r="A566" s="40"/>
      <c r="B566" s="14"/>
      <c r="C566" s="14"/>
      <c r="D566" s="14"/>
      <c r="E566" s="47"/>
      <c r="F566" s="13"/>
      <c r="G566" s="52"/>
      <c r="H566" s="41"/>
      <c r="I566" s="79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59"/>
      <c r="U566" s="12"/>
    </row>
    <row r="567" spans="1:21">
      <c r="A567" s="40"/>
      <c r="B567" s="14"/>
      <c r="C567" s="14"/>
      <c r="D567" s="14"/>
      <c r="E567" s="47"/>
      <c r="F567" s="13"/>
      <c r="G567" s="52"/>
      <c r="H567" s="41"/>
      <c r="I567" s="79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59"/>
      <c r="U567" s="12"/>
    </row>
    <row r="568" spans="1:21">
      <c r="A568" s="40"/>
      <c r="B568" s="14"/>
      <c r="C568" s="14"/>
      <c r="D568" s="14"/>
      <c r="E568" s="47"/>
      <c r="F568" s="13"/>
      <c r="G568" s="52"/>
      <c r="H568" s="41"/>
      <c r="I568" s="79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59"/>
      <c r="U568" s="12"/>
    </row>
    <row r="569" spans="1:21">
      <c r="A569" s="40"/>
      <c r="B569" s="14"/>
      <c r="C569" s="14"/>
      <c r="D569" s="14"/>
      <c r="E569" s="47"/>
      <c r="F569" s="13"/>
      <c r="G569" s="52"/>
      <c r="H569" s="41"/>
      <c r="I569" s="79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59"/>
      <c r="U569" s="12"/>
    </row>
    <row r="570" spans="1:21">
      <c r="A570" s="40"/>
      <c r="B570" s="40"/>
      <c r="C570" s="40"/>
      <c r="D570" s="40"/>
      <c r="E570" s="47"/>
      <c r="F570" s="47"/>
      <c r="G570" s="47"/>
      <c r="H570" s="40"/>
      <c r="I570" s="16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59"/>
      <c r="U570" s="12"/>
    </row>
    <row r="571" spans="1:21">
      <c r="A571" s="40"/>
      <c r="B571" s="40"/>
      <c r="C571" s="40"/>
      <c r="D571" s="40"/>
      <c r="E571" s="47"/>
      <c r="F571" s="47"/>
      <c r="G571" s="47"/>
      <c r="H571" s="40"/>
      <c r="I571" s="16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59"/>
      <c r="U571" s="12"/>
    </row>
    <row r="572" spans="1:21">
      <c r="A572" s="40"/>
      <c r="B572" s="40"/>
      <c r="C572" s="40"/>
      <c r="D572" s="40"/>
      <c r="E572" s="47"/>
      <c r="F572" s="47"/>
      <c r="G572" s="47"/>
      <c r="H572" s="40"/>
      <c r="I572" s="16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59"/>
      <c r="U572" s="12"/>
    </row>
    <row r="573" spans="1:21">
      <c r="A573" s="40"/>
      <c r="B573" s="40"/>
      <c r="C573" s="40"/>
      <c r="D573" s="40"/>
      <c r="E573" s="47"/>
      <c r="F573" s="47"/>
      <c r="G573" s="47"/>
      <c r="H573" s="40"/>
      <c r="I573" s="16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59"/>
      <c r="U573" s="12"/>
    </row>
    <row r="574" spans="1:21">
      <c r="A574" s="40"/>
      <c r="B574" s="40"/>
      <c r="C574" s="40"/>
      <c r="D574" s="40"/>
      <c r="E574" s="47"/>
      <c r="F574" s="47"/>
      <c r="G574" s="47"/>
      <c r="H574" s="40"/>
      <c r="I574" s="16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59"/>
      <c r="U574" s="12"/>
    </row>
    <row r="575" spans="1:21">
      <c r="A575" s="40"/>
      <c r="B575" s="40"/>
      <c r="C575" s="40"/>
      <c r="D575" s="40"/>
      <c r="E575" s="47"/>
      <c r="F575" s="47"/>
      <c r="G575" s="47"/>
      <c r="H575" s="40"/>
      <c r="I575" s="16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59"/>
      <c r="U575" s="12"/>
    </row>
    <row r="576" spans="1:21">
      <c r="A576" s="40"/>
      <c r="B576" s="40"/>
      <c r="C576" s="40"/>
      <c r="D576" s="40"/>
      <c r="E576" s="47"/>
      <c r="F576" s="47"/>
      <c r="G576" s="47"/>
      <c r="H576" s="40"/>
      <c r="I576" s="16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59"/>
      <c r="U576" s="12"/>
    </row>
    <row r="577" spans="1:21">
      <c r="A577" s="40"/>
      <c r="B577" s="40"/>
      <c r="C577" s="40"/>
      <c r="D577" s="40"/>
      <c r="E577" s="47"/>
      <c r="F577" s="47"/>
      <c r="G577" s="47"/>
      <c r="H577" s="40"/>
      <c r="I577" s="16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59"/>
      <c r="U577" s="12"/>
    </row>
    <row r="578" spans="1:21">
      <c r="A578" s="40"/>
      <c r="B578" s="40"/>
      <c r="C578" s="40"/>
      <c r="D578" s="40"/>
      <c r="E578" s="47"/>
      <c r="F578" s="47"/>
      <c r="G578" s="47"/>
      <c r="H578" s="40"/>
      <c r="I578" s="16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59"/>
      <c r="U578" s="12"/>
    </row>
    <row r="579" spans="1:21">
      <c r="A579" s="40"/>
      <c r="B579" s="40"/>
      <c r="C579" s="40"/>
      <c r="D579" s="40"/>
      <c r="E579" s="47"/>
      <c r="F579" s="47"/>
      <c r="G579" s="47"/>
      <c r="H579" s="40"/>
      <c r="I579" s="16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59"/>
      <c r="U579" s="12"/>
    </row>
    <row r="580" spans="1:21">
      <c r="A580" s="40"/>
      <c r="B580" s="40"/>
      <c r="C580" s="40"/>
      <c r="D580" s="40"/>
      <c r="E580" s="47"/>
      <c r="F580" s="47"/>
      <c r="G580" s="47"/>
      <c r="H580" s="40"/>
      <c r="I580" s="16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59"/>
      <c r="U580" s="12"/>
    </row>
    <row r="581" spans="1:21">
      <c r="A581" s="40"/>
      <c r="B581" s="40"/>
      <c r="C581" s="40"/>
      <c r="D581" s="40"/>
      <c r="E581" s="47"/>
      <c r="F581" s="47"/>
      <c r="G581" s="47"/>
      <c r="H581" s="40"/>
      <c r="I581" s="16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59"/>
      <c r="U581" s="12"/>
    </row>
    <row r="582" spans="1:21">
      <c r="A582" s="40"/>
      <c r="B582" s="40"/>
      <c r="C582" s="40"/>
      <c r="D582" s="40"/>
      <c r="E582" s="47"/>
      <c r="F582" s="47"/>
      <c r="G582" s="47"/>
      <c r="H582" s="40"/>
      <c r="I582" s="16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59"/>
      <c r="U582" s="12"/>
    </row>
    <row r="583" spans="1:21">
      <c r="A583" s="40"/>
      <c r="B583" s="40"/>
      <c r="C583" s="40"/>
      <c r="D583" s="40"/>
      <c r="E583" s="47"/>
      <c r="F583" s="47"/>
      <c r="G583" s="47"/>
      <c r="H583" s="40"/>
      <c r="I583" s="16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59"/>
      <c r="U583" s="12"/>
    </row>
    <row r="584" spans="1:21">
      <c r="A584" s="40"/>
      <c r="B584" s="40"/>
      <c r="C584" s="40"/>
      <c r="D584" s="40"/>
      <c r="E584" s="47"/>
      <c r="F584" s="47"/>
      <c r="G584" s="47"/>
      <c r="H584" s="40"/>
      <c r="I584" s="16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59"/>
      <c r="U584" s="12"/>
    </row>
    <row r="585" spans="1:21">
      <c r="A585" s="40"/>
      <c r="B585" s="40"/>
      <c r="C585" s="40"/>
      <c r="D585" s="40"/>
      <c r="E585" s="47"/>
      <c r="F585" s="47"/>
      <c r="G585" s="47"/>
      <c r="H585" s="40"/>
      <c r="I585" s="16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59"/>
      <c r="U585" s="12"/>
    </row>
    <row r="586" spans="1:21">
      <c r="A586" s="40"/>
      <c r="B586" s="40"/>
      <c r="C586" s="40"/>
      <c r="D586" s="40"/>
      <c r="E586" s="47"/>
      <c r="F586" s="47"/>
      <c r="G586" s="47"/>
      <c r="H586" s="40"/>
      <c r="I586" s="16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59"/>
      <c r="U586" s="12"/>
    </row>
    <row r="587" spans="1:21">
      <c r="A587" s="40"/>
      <c r="B587" s="40"/>
      <c r="C587" s="40"/>
      <c r="D587" s="40"/>
      <c r="E587" s="47"/>
      <c r="F587" s="47"/>
      <c r="G587" s="47"/>
      <c r="H587" s="40"/>
      <c r="I587" s="16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59"/>
      <c r="U587" s="12"/>
    </row>
    <row r="588" spans="1:21">
      <c r="A588" s="40"/>
      <c r="B588" s="40"/>
      <c r="C588" s="40"/>
      <c r="D588" s="40"/>
      <c r="E588" s="47"/>
      <c r="F588" s="47"/>
      <c r="G588" s="47"/>
      <c r="H588" s="40"/>
      <c r="I588" s="16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59"/>
      <c r="U588" s="12"/>
    </row>
    <row r="589" spans="1:21">
      <c r="A589" s="40"/>
      <c r="B589" s="40"/>
      <c r="C589" s="40"/>
      <c r="D589" s="40"/>
      <c r="E589" s="47"/>
      <c r="F589" s="47"/>
      <c r="G589" s="47"/>
      <c r="H589" s="40"/>
      <c r="I589" s="16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59"/>
      <c r="U589" s="12"/>
    </row>
    <row r="590" spans="1:21">
      <c r="A590" s="40"/>
      <c r="B590" s="40"/>
      <c r="C590" s="40"/>
      <c r="D590" s="40"/>
      <c r="E590" s="47"/>
      <c r="F590" s="47"/>
      <c r="G590" s="47"/>
      <c r="H590" s="40"/>
      <c r="I590" s="16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59"/>
      <c r="U590" s="12"/>
    </row>
    <row r="591" spans="1:21">
      <c r="A591" s="40"/>
      <c r="B591" s="40"/>
      <c r="C591" s="40"/>
      <c r="D591" s="40"/>
      <c r="E591" s="47"/>
      <c r="F591" s="47"/>
      <c r="G591" s="47"/>
      <c r="H591" s="40"/>
      <c r="I591" s="16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59"/>
      <c r="U591" s="12"/>
    </row>
    <row r="592" spans="1:21">
      <c r="A592" s="40"/>
      <c r="B592" s="40"/>
      <c r="C592" s="40"/>
      <c r="D592" s="40"/>
      <c r="E592" s="47"/>
      <c r="F592" s="47"/>
      <c r="G592" s="47"/>
      <c r="H592" s="40"/>
      <c r="I592" s="16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59"/>
      <c r="U592" s="12"/>
    </row>
    <row r="593" spans="1:21">
      <c r="A593" s="40"/>
      <c r="B593" s="40"/>
      <c r="C593" s="40"/>
      <c r="D593" s="40"/>
      <c r="E593" s="47"/>
      <c r="F593" s="47"/>
      <c r="G593" s="47"/>
      <c r="H593" s="40"/>
      <c r="I593" s="16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59"/>
      <c r="U593" s="12"/>
    </row>
    <row r="594" spans="1:21">
      <c r="A594" s="40"/>
      <c r="B594" s="40"/>
      <c r="C594" s="40"/>
      <c r="D594" s="40"/>
      <c r="E594" s="47"/>
      <c r="F594" s="47"/>
      <c r="G594" s="47"/>
      <c r="H594" s="40"/>
      <c r="I594" s="16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59"/>
      <c r="U594" s="12"/>
    </row>
    <row r="595" spans="1:21">
      <c r="A595" s="40"/>
      <c r="B595" s="40"/>
      <c r="C595" s="40"/>
      <c r="D595" s="40"/>
      <c r="E595" s="47"/>
      <c r="F595" s="47"/>
      <c r="G595" s="47"/>
      <c r="H595" s="40"/>
      <c r="I595" s="16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59"/>
      <c r="U595" s="12"/>
    </row>
    <row r="596" spans="1:21">
      <c r="A596" s="40"/>
      <c r="B596" s="40"/>
      <c r="C596" s="40"/>
      <c r="D596" s="40"/>
      <c r="E596" s="47"/>
      <c r="F596" s="47"/>
      <c r="G596" s="47"/>
      <c r="H596" s="40"/>
      <c r="I596" s="16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59"/>
      <c r="U596" s="12"/>
    </row>
    <row r="597" spans="1:21">
      <c r="A597" s="40"/>
      <c r="B597" s="40"/>
      <c r="C597" s="40"/>
      <c r="D597" s="40"/>
      <c r="E597" s="47"/>
      <c r="F597" s="47"/>
      <c r="G597" s="47"/>
      <c r="H597" s="40"/>
      <c r="I597" s="16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59"/>
      <c r="U597" s="12"/>
    </row>
    <row r="598" spans="1:21">
      <c r="A598" s="40"/>
      <c r="B598" s="40"/>
      <c r="C598" s="40"/>
      <c r="D598" s="40"/>
      <c r="E598" s="47"/>
      <c r="F598" s="47"/>
      <c r="G598" s="47"/>
      <c r="H598" s="40"/>
      <c r="I598" s="16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59"/>
      <c r="U598" s="12"/>
    </row>
    <row r="599" spans="1:21">
      <c r="A599" s="40"/>
      <c r="B599" s="40"/>
      <c r="C599" s="40"/>
      <c r="D599" s="40"/>
      <c r="E599" s="47"/>
      <c r="F599" s="47"/>
      <c r="G599" s="47"/>
      <c r="H599" s="40"/>
      <c r="I599" s="16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59"/>
      <c r="U599" s="12"/>
    </row>
    <row r="600" spans="1:21">
      <c r="A600" s="40"/>
      <c r="B600" s="40"/>
      <c r="C600" s="40"/>
      <c r="D600" s="40"/>
      <c r="E600" s="47"/>
      <c r="F600" s="47"/>
      <c r="G600" s="47"/>
      <c r="H600" s="40"/>
      <c r="I600" s="16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59"/>
      <c r="U600" s="12"/>
    </row>
    <row r="601" spans="1:21">
      <c r="A601" s="40"/>
      <c r="B601" s="40"/>
      <c r="C601" s="40"/>
      <c r="D601" s="40"/>
      <c r="E601" s="47"/>
      <c r="F601" s="47"/>
      <c r="G601" s="47"/>
      <c r="H601" s="40"/>
      <c r="I601" s="16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59"/>
      <c r="U601" s="12"/>
    </row>
    <row r="602" spans="1:21">
      <c r="A602" s="40"/>
      <c r="B602" s="40"/>
      <c r="C602" s="40"/>
      <c r="D602" s="40"/>
      <c r="E602" s="47"/>
      <c r="F602" s="47"/>
      <c r="G602" s="47"/>
      <c r="H602" s="40"/>
      <c r="I602" s="16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59"/>
      <c r="U602" s="12"/>
    </row>
    <row r="603" spans="1:21">
      <c r="A603" s="40"/>
      <c r="B603" s="40"/>
      <c r="C603" s="40"/>
      <c r="D603" s="40"/>
      <c r="E603" s="47"/>
      <c r="F603" s="47"/>
      <c r="G603" s="47"/>
      <c r="H603" s="40"/>
      <c r="I603" s="16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59"/>
      <c r="U603" s="12"/>
    </row>
    <row r="604" spans="1:21">
      <c r="A604" s="40"/>
      <c r="B604" s="40"/>
      <c r="C604" s="40"/>
      <c r="D604" s="40"/>
      <c r="E604" s="47"/>
      <c r="F604" s="47"/>
      <c r="G604" s="47"/>
      <c r="H604" s="40"/>
      <c r="I604" s="16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59"/>
      <c r="U604" s="12"/>
    </row>
    <row r="605" spans="1:21">
      <c r="A605" s="40"/>
      <c r="B605" s="40"/>
      <c r="C605" s="40"/>
      <c r="D605" s="40"/>
      <c r="E605" s="47"/>
      <c r="F605" s="47"/>
      <c r="G605" s="47"/>
      <c r="H605" s="40"/>
      <c r="I605" s="16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59"/>
      <c r="U605" s="12"/>
    </row>
    <row r="606" spans="1:21">
      <c r="A606" s="40"/>
      <c r="B606" s="40"/>
      <c r="C606" s="40"/>
      <c r="D606" s="40"/>
      <c r="E606" s="47"/>
      <c r="F606" s="47"/>
      <c r="G606" s="47"/>
      <c r="H606" s="40"/>
      <c r="I606" s="16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59"/>
      <c r="U606" s="12"/>
    </row>
    <row r="607" spans="1:21">
      <c r="A607" s="40"/>
      <c r="B607" s="40"/>
      <c r="C607" s="40"/>
      <c r="D607" s="40"/>
      <c r="E607" s="47"/>
      <c r="F607" s="47"/>
      <c r="G607" s="47"/>
      <c r="H607" s="40"/>
      <c r="I607" s="16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59"/>
      <c r="U607" s="12"/>
    </row>
    <row r="608" spans="1:21">
      <c r="A608" s="40"/>
      <c r="B608" s="40"/>
      <c r="C608" s="40"/>
      <c r="D608" s="40"/>
      <c r="E608" s="47"/>
      <c r="F608" s="47"/>
      <c r="G608" s="47"/>
      <c r="H608" s="40"/>
      <c r="I608" s="16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59"/>
      <c r="U608" s="12"/>
    </row>
    <row r="609" spans="1:21">
      <c r="A609" s="40"/>
      <c r="B609" s="40"/>
      <c r="C609" s="40"/>
      <c r="D609" s="40"/>
      <c r="E609" s="47"/>
      <c r="F609" s="47"/>
      <c r="G609" s="47"/>
      <c r="H609" s="40"/>
      <c r="I609" s="16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59"/>
      <c r="U609" s="12"/>
    </row>
    <row r="610" spans="1:21">
      <c r="A610" s="40"/>
      <c r="B610" s="40"/>
      <c r="C610" s="40"/>
      <c r="D610" s="40"/>
      <c r="E610" s="47"/>
      <c r="F610" s="47"/>
      <c r="G610" s="47"/>
      <c r="H610" s="40"/>
      <c r="I610" s="16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59"/>
      <c r="U610" s="12"/>
    </row>
    <row r="611" spans="1:21">
      <c r="A611" s="40"/>
      <c r="B611" s="40"/>
      <c r="C611" s="40"/>
      <c r="D611" s="40"/>
      <c r="E611" s="47"/>
      <c r="F611" s="47"/>
      <c r="G611" s="47"/>
      <c r="H611" s="40"/>
      <c r="I611" s="16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59"/>
      <c r="U611" s="12"/>
    </row>
    <row r="612" spans="1:21">
      <c r="A612" s="40"/>
      <c r="B612" s="40"/>
      <c r="C612" s="40"/>
      <c r="D612" s="40"/>
      <c r="E612" s="47"/>
      <c r="F612" s="47"/>
      <c r="G612" s="47"/>
      <c r="H612" s="40"/>
      <c r="I612" s="16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59"/>
      <c r="U612" s="12"/>
    </row>
    <row r="613" spans="1:21">
      <c r="A613" s="40"/>
      <c r="B613" s="40"/>
      <c r="C613" s="40"/>
      <c r="D613" s="40"/>
      <c r="E613" s="47"/>
      <c r="F613" s="47"/>
      <c r="G613" s="47"/>
      <c r="H613" s="40"/>
      <c r="I613" s="16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59"/>
      <c r="U613" s="12"/>
    </row>
    <row r="614" spans="1:21">
      <c r="A614" s="40"/>
      <c r="B614" s="40"/>
      <c r="C614" s="40"/>
      <c r="D614" s="40"/>
      <c r="E614" s="47"/>
      <c r="F614" s="47"/>
      <c r="G614" s="47"/>
      <c r="H614" s="40"/>
      <c r="I614" s="16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59"/>
      <c r="U614" s="12"/>
    </row>
    <row r="615" spans="1:21">
      <c r="A615" s="40"/>
      <c r="B615" s="40"/>
      <c r="C615" s="40"/>
      <c r="D615" s="40"/>
      <c r="E615" s="47"/>
      <c r="F615" s="47"/>
      <c r="G615" s="47"/>
      <c r="H615" s="40"/>
      <c r="I615" s="16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59"/>
      <c r="U615" s="12"/>
    </row>
    <row r="616" spans="1:21">
      <c r="A616" s="40"/>
      <c r="B616" s="40"/>
      <c r="C616" s="40"/>
      <c r="D616" s="40"/>
      <c r="E616" s="47"/>
      <c r="F616" s="47"/>
      <c r="G616" s="47"/>
      <c r="H616" s="40"/>
      <c r="I616" s="16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59"/>
      <c r="U616" s="12"/>
    </row>
    <row r="617" spans="1:21">
      <c r="A617" s="40"/>
      <c r="B617" s="40"/>
      <c r="C617" s="40"/>
      <c r="D617" s="40"/>
      <c r="E617" s="47"/>
      <c r="F617" s="47"/>
      <c r="G617" s="47"/>
      <c r="H617" s="40"/>
      <c r="I617" s="16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59"/>
      <c r="U617" s="12"/>
    </row>
    <row r="618" spans="1:21">
      <c r="A618" s="40"/>
      <c r="B618" s="40"/>
      <c r="C618" s="40"/>
      <c r="D618" s="40"/>
      <c r="E618" s="47"/>
      <c r="F618" s="47"/>
      <c r="G618" s="47"/>
      <c r="H618" s="40"/>
      <c r="I618" s="16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59"/>
      <c r="U618" s="12"/>
    </row>
    <row r="619" spans="1:21">
      <c r="A619" s="40"/>
      <c r="B619" s="40"/>
      <c r="C619" s="40"/>
      <c r="D619" s="40"/>
      <c r="E619" s="47"/>
      <c r="F619" s="47"/>
      <c r="G619" s="47"/>
      <c r="H619" s="40"/>
      <c r="I619" s="16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59"/>
      <c r="U619" s="12"/>
    </row>
    <row r="620" spans="1:21">
      <c r="A620" s="40"/>
      <c r="B620" s="40"/>
      <c r="C620" s="40"/>
      <c r="D620" s="40"/>
      <c r="E620" s="47"/>
      <c r="F620" s="47"/>
      <c r="G620" s="47"/>
      <c r="H620" s="40"/>
      <c r="I620" s="16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59"/>
      <c r="U620" s="12"/>
    </row>
    <row r="621" spans="1:21">
      <c r="A621" s="40"/>
      <c r="B621" s="40"/>
      <c r="C621" s="40"/>
      <c r="D621" s="40"/>
      <c r="E621" s="47"/>
      <c r="F621" s="47"/>
      <c r="G621" s="47"/>
      <c r="H621" s="40"/>
      <c r="I621" s="16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59"/>
      <c r="U621" s="12"/>
    </row>
    <row r="622" spans="1:21">
      <c r="A622" s="40"/>
      <c r="B622" s="40"/>
      <c r="C622" s="40"/>
      <c r="D622" s="40"/>
      <c r="E622" s="47"/>
      <c r="F622" s="47"/>
      <c r="G622" s="47"/>
      <c r="H622" s="40"/>
      <c r="I622" s="16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59"/>
      <c r="U622" s="12"/>
    </row>
    <row r="623" spans="1:21">
      <c r="A623" s="40"/>
      <c r="B623" s="40"/>
      <c r="C623" s="40"/>
      <c r="D623" s="40"/>
      <c r="E623" s="47"/>
      <c r="F623" s="47"/>
      <c r="G623" s="47"/>
      <c r="H623" s="40"/>
      <c r="I623" s="16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59"/>
      <c r="U623" s="12"/>
    </row>
    <row r="624" spans="1:21">
      <c r="A624" s="40"/>
      <c r="B624" s="40"/>
      <c r="C624" s="40"/>
      <c r="D624" s="40"/>
      <c r="E624" s="47"/>
      <c r="F624" s="47"/>
      <c r="G624" s="47"/>
      <c r="H624" s="40"/>
      <c r="I624" s="16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59"/>
      <c r="U624" s="12"/>
    </row>
    <row r="625" spans="1:21">
      <c r="A625" s="40"/>
      <c r="B625" s="40"/>
      <c r="C625" s="40"/>
      <c r="D625" s="40"/>
      <c r="E625" s="47"/>
      <c r="F625" s="47"/>
      <c r="G625" s="47"/>
      <c r="H625" s="40"/>
      <c r="I625" s="16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59"/>
      <c r="U625" s="12"/>
    </row>
    <row r="626" spans="1:21">
      <c r="A626" s="40"/>
      <c r="B626" s="40"/>
      <c r="C626" s="40"/>
      <c r="D626" s="40"/>
      <c r="E626" s="47"/>
      <c r="F626" s="47"/>
      <c r="G626" s="47"/>
      <c r="H626" s="40"/>
      <c r="I626" s="16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59"/>
      <c r="U626" s="12"/>
    </row>
    <row r="627" spans="1:21">
      <c r="A627" s="40"/>
      <c r="B627" s="40"/>
      <c r="C627" s="40"/>
      <c r="D627" s="40"/>
      <c r="E627" s="47"/>
      <c r="F627" s="47"/>
      <c r="G627" s="47"/>
      <c r="H627" s="40"/>
      <c r="I627" s="16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59"/>
      <c r="U627" s="12"/>
    </row>
    <row r="628" spans="1:21">
      <c r="A628" s="40"/>
      <c r="B628" s="40"/>
      <c r="C628" s="40"/>
      <c r="D628" s="40"/>
      <c r="E628" s="47"/>
      <c r="F628" s="47"/>
      <c r="G628" s="47"/>
      <c r="H628" s="40"/>
      <c r="I628" s="16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59"/>
      <c r="U628" s="12"/>
    </row>
    <row r="629" spans="1:21">
      <c r="A629" s="40"/>
      <c r="B629" s="40"/>
      <c r="C629" s="40"/>
      <c r="D629" s="40"/>
      <c r="E629" s="47"/>
      <c r="F629" s="47"/>
      <c r="G629" s="47"/>
      <c r="H629" s="40"/>
      <c r="I629" s="16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59"/>
      <c r="U629" s="12"/>
    </row>
    <row r="630" spans="1:21">
      <c r="A630" s="40"/>
      <c r="B630" s="40"/>
      <c r="C630" s="40"/>
      <c r="D630" s="40"/>
      <c r="E630" s="47"/>
      <c r="F630" s="47"/>
      <c r="G630" s="47"/>
      <c r="H630" s="40"/>
      <c r="I630" s="16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59"/>
      <c r="U630" s="12"/>
    </row>
    <row r="631" spans="1:21">
      <c r="A631" s="40"/>
      <c r="B631" s="40"/>
      <c r="C631" s="40"/>
      <c r="D631" s="40"/>
      <c r="E631" s="47"/>
      <c r="F631" s="47"/>
      <c r="G631" s="47"/>
      <c r="H631" s="40"/>
      <c r="I631" s="16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59"/>
      <c r="U631" s="12"/>
    </row>
    <row r="632" spans="1:21">
      <c r="A632" s="40"/>
      <c r="B632" s="40"/>
      <c r="C632" s="40"/>
      <c r="D632" s="40"/>
      <c r="E632" s="47"/>
      <c r="F632" s="47"/>
      <c r="G632" s="47"/>
      <c r="H632" s="40"/>
      <c r="I632" s="16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59"/>
      <c r="U632" s="12"/>
    </row>
    <row r="633" spans="1:21">
      <c r="A633" s="40"/>
      <c r="B633" s="40"/>
      <c r="C633" s="40"/>
      <c r="D633" s="40"/>
      <c r="E633" s="47"/>
      <c r="F633" s="47"/>
      <c r="G633" s="47"/>
      <c r="H633" s="40"/>
      <c r="I633" s="16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59"/>
      <c r="U633" s="12"/>
    </row>
    <row r="634" spans="1:21">
      <c r="A634" s="40"/>
      <c r="B634" s="40"/>
      <c r="C634" s="40"/>
      <c r="D634" s="40"/>
      <c r="E634" s="47"/>
      <c r="F634" s="47"/>
      <c r="G634" s="47"/>
      <c r="H634" s="40"/>
      <c r="I634" s="16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59"/>
      <c r="U634" s="12"/>
    </row>
    <row r="635" spans="1:21">
      <c r="A635" s="40"/>
      <c r="B635" s="40"/>
      <c r="C635" s="40"/>
      <c r="D635" s="40"/>
      <c r="E635" s="47"/>
      <c r="F635" s="47"/>
      <c r="G635" s="47"/>
      <c r="H635" s="40"/>
      <c r="I635" s="16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59"/>
      <c r="U635" s="12"/>
    </row>
    <row r="636" spans="1:21">
      <c r="A636" s="40"/>
      <c r="B636" s="40"/>
      <c r="C636" s="40"/>
      <c r="D636" s="40"/>
      <c r="E636" s="47"/>
      <c r="F636" s="47"/>
      <c r="G636" s="47"/>
      <c r="H636" s="40"/>
      <c r="I636" s="16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59"/>
      <c r="U636" s="12"/>
    </row>
    <row r="637" spans="1:21">
      <c r="A637" s="40"/>
      <c r="B637" s="40"/>
      <c r="C637" s="40"/>
      <c r="D637" s="40"/>
      <c r="E637" s="47"/>
      <c r="F637" s="47"/>
      <c r="G637" s="47"/>
      <c r="H637" s="40"/>
      <c r="I637" s="16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59"/>
      <c r="U637" s="12"/>
    </row>
    <row r="638" spans="1:21">
      <c r="A638" s="40"/>
      <c r="B638" s="40"/>
      <c r="C638" s="40"/>
      <c r="D638" s="40"/>
      <c r="E638" s="47"/>
      <c r="F638" s="47"/>
      <c r="G638" s="47"/>
      <c r="H638" s="40"/>
      <c r="I638" s="16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59"/>
      <c r="U638" s="12"/>
    </row>
    <row r="639" spans="1:21">
      <c r="A639" s="40"/>
      <c r="B639" s="40"/>
      <c r="C639" s="40"/>
      <c r="D639" s="40"/>
      <c r="E639" s="47"/>
      <c r="F639" s="47"/>
      <c r="G639" s="47"/>
      <c r="H639" s="40"/>
      <c r="I639" s="16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59"/>
      <c r="U639" s="12"/>
    </row>
    <row r="640" spans="1:21">
      <c r="A640" s="40"/>
      <c r="B640" s="40"/>
      <c r="C640" s="40"/>
      <c r="D640" s="40"/>
      <c r="E640" s="47"/>
      <c r="F640" s="47"/>
      <c r="G640" s="47"/>
      <c r="H640" s="40"/>
      <c r="I640" s="16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59"/>
      <c r="U640" s="12"/>
    </row>
    <row r="641" spans="1:21">
      <c r="A641" s="40"/>
      <c r="B641" s="40"/>
      <c r="C641" s="40"/>
      <c r="D641" s="40"/>
      <c r="E641" s="47"/>
      <c r="F641" s="47"/>
      <c r="G641" s="47"/>
      <c r="H641" s="40"/>
      <c r="I641" s="16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59"/>
      <c r="U641" s="12"/>
    </row>
    <row r="642" spans="1:21">
      <c r="A642" s="40"/>
      <c r="B642" s="40"/>
      <c r="C642" s="40"/>
      <c r="D642" s="40"/>
      <c r="E642" s="47"/>
      <c r="F642" s="47"/>
      <c r="G642" s="47"/>
      <c r="H642" s="40"/>
      <c r="I642" s="16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59"/>
      <c r="U642" s="12"/>
    </row>
    <row r="643" spans="1:21">
      <c r="A643" s="40"/>
      <c r="B643" s="40"/>
      <c r="C643" s="40"/>
      <c r="D643" s="40"/>
      <c r="E643" s="47"/>
      <c r="F643" s="47"/>
      <c r="G643" s="47"/>
      <c r="H643" s="40"/>
      <c r="I643" s="16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59"/>
      <c r="U643" s="12"/>
    </row>
    <row r="644" spans="1:21">
      <c r="A644" s="40"/>
      <c r="B644" s="40"/>
      <c r="C644" s="40"/>
      <c r="D644" s="40"/>
      <c r="E644" s="47"/>
      <c r="F644" s="47"/>
      <c r="G644" s="47"/>
      <c r="H644" s="40"/>
      <c r="I644" s="16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59"/>
      <c r="U644" s="12"/>
    </row>
    <row r="645" spans="1:21">
      <c r="A645" s="40"/>
      <c r="B645" s="40"/>
      <c r="C645" s="40"/>
      <c r="D645" s="40"/>
      <c r="E645" s="47"/>
      <c r="F645" s="47"/>
      <c r="G645" s="47"/>
      <c r="H645" s="40"/>
      <c r="I645" s="16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59"/>
      <c r="U645" s="12"/>
    </row>
    <row r="646" spans="1:21">
      <c r="A646" s="40"/>
      <c r="B646" s="40"/>
      <c r="C646" s="40"/>
      <c r="D646" s="40"/>
      <c r="E646" s="47"/>
      <c r="F646" s="47"/>
      <c r="G646" s="47"/>
      <c r="H646" s="40"/>
      <c r="I646" s="16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59"/>
      <c r="U646" s="12"/>
    </row>
    <row r="647" spans="1:21">
      <c r="A647" s="40"/>
      <c r="B647" s="40"/>
      <c r="C647" s="40"/>
      <c r="D647" s="40"/>
      <c r="E647" s="47"/>
      <c r="F647" s="47"/>
      <c r="G647" s="47"/>
      <c r="H647" s="40"/>
      <c r="I647" s="16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59"/>
      <c r="U647" s="12"/>
    </row>
    <row r="648" spans="1:21">
      <c r="A648" s="40"/>
      <c r="B648" s="40"/>
      <c r="C648" s="40"/>
      <c r="D648" s="40"/>
      <c r="E648" s="47"/>
      <c r="F648" s="47"/>
      <c r="G648" s="47"/>
      <c r="H648" s="40"/>
      <c r="I648" s="16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59"/>
      <c r="U648" s="12"/>
    </row>
    <row r="649" spans="1:21">
      <c r="A649" s="40"/>
      <c r="B649" s="40"/>
      <c r="C649" s="40"/>
      <c r="D649" s="40"/>
      <c r="E649" s="47"/>
      <c r="F649" s="47"/>
      <c r="G649" s="47"/>
      <c r="H649" s="40"/>
      <c r="I649" s="16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59"/>
      <c r="U649" s="12"/>
    </row>
    <row r="650" spans="1:21">
      <c r="A650" s="40"/>
      <c r="B650" s="40"/>
      <c r="C650" s="40"/>
      <c r="D650" s="40"/>
      <c r="E650" s="47"/>
      <c r="F650" s="47"/>
      <c r="G650" s="47"/>
      <c r="H650" s="40"/>
      <c r="I650" s="16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59"/>
      <c r="U650" s="12"/>
    </row>
    <row r="651" spans="1:21">
      <c r="A651" s="40"/>
      <c r="B651" s="40"/>
      <c r="C651" s="40"/>
      <c r="D651" s="40"/>
      <c r="E651" s="47"/>
      <c r="F651" s="47"/>
      <c r="G651" s="47"/>
      <c r="H651" s="40"/>
      <c r="I651" s="16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59"/>
      <c r="U651" s="12"/>
    </row>
    <row r="652" spans="1:21">
      <c r="A652" s="40"/>
      <c r="B652" s="40"/>
      <c r="C652" s="40"/>
      <c r="D652" s="40"/>
      <c r="E652" s="47"/>
      <c r="F652" s="47"/>
      <c r="G652" s="47"/>
      <c r="H652" s="40"/>
      <c r="I652" s="16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59"/>
      <c r="U652" s="12"/>
    </row>
    <row r="653" spans="1:21">
      <c r="A653" s="40"/>
      <c r="B653" s="40"/>
      <c r="C653" s="40"/>
      <c r="D653" s="40"/>
      <c r="E653" s="47"/>
      <c r="F653" s="47"/>
      <c r="G653" s="47"/>
      <c r="H653" s="40"/>
      <c r="I653" s="16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59"/>
      <c r="U653" s="12"/>
    </row>
    <row r="654" spans="1:21">
      <c r="A654" s="40"/>
      <c r="B654" s="40"/>
      <c r="C654" s="40"/>
      <c r="D654" s="40"/>
      <c r="E654" s="47"/>
      <c r="F654" s="47"/>
      <c r="G654" s="47"/>
      <c r="H654" s="40"/>
      <c r="I654" s="16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59"/>
      <c r="U654" s="12"/>
    </row>
    <row r="655" spans="1:21">
      <c r="A655" s="40"/>
      <c r="B655" s="40"/>
      <c r="C655" s="40"/>
      <c r="D655" s="40"/>
      <c r="E655" s="47"/>
      <c r="F655" s="47"/>
      <c r="G655" s="47"/>
      <c r="H655" s="40"/>
      <c r="I655" s="16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59"/>
      <c r="U655" s="12"/>
    </row>
    <row r="656" spans="1:21">
      <c r="A656" s="40"/>
      <c r="B656" s="40"/>
      <c r="C656" s="40"/>
      <c r="D656" s="40"/>
      <c r="E656" s="47"/>
      <c r="F656" s="47"/>
      <c r="G656" s="47"/>
      <c r="H656" s="40"/>
      <c r="I656" s="16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59"/>
      <c r="U656" s="12"/>
    </row>
    <row r="657" spans="1:21">
      <c r="A657" s="40"/>
      <c r="B657" s="40"/>
      <c r="C657" s="40"/>
      <c r="D657" s="40"/>
      <c r="E657" s="47"/>
      <c r="F657" s="47"/>
      <c r="G657" s="47"/>
      <c r="H657" s="40"/>
      <c r="I657" s="16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59"/>
      <c r="U657" s="12"/>
    </row>
    <row r="658" spans="1:21">
      <c r="A658" s="40"/>
      <c r="B658" s="40"/>
      <c r="C658" s="40"/>
      <c r="D658" s="40"/>
      <c r="E658" s="47"/>
      <c r="F658" s="47"/>
      <c r="G658" s="47"/>
      <c r="H658" s="40"/>
      <c r="I658" s="16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59"/>
      <c r="U658" s="12"/>
    </row>
    <row r="659" spans="1:21">
      <c r="A659" s="40"/>
      <c r="B659" s="40"/>
      <c r="C659" s="40"/>
      <c r="D659" s="40"/>
      <c r="E659" s="47"/>
      <c r="F659" s="47"/>
      <c r="G659" s="47"/>
      <c r="H659" s="40"/>
      <c r="I659" s="16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59"/>
      <c r="U659" s="12"/>
    </row>
    <row r="660" spans="1:21">
      <c r="A660" s="40"/>
      <c r="B660" s="40"/>
      <c r="C660" s="40"/>
      <c r="D660" s="40"/>
      <c r="E660" s="47"/>
      <c r="F660" s="47"/>
      <c r="G660" s="47"/>
      <c r="H660" s="40"/>
      <c r="I660" s="16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59"/>
      <c r="U660" s="12"/>
    </row>
    <row r="661" spans="1:21">
      <c r="A661" s="40"/>
      <c r="B661" s="40"/>
      <c r="C661" s="40"/>
      <c r="D661" s="40"/>
      <c r="E661" s="47"/>
      <c r="F661" s="47"/>
      <c r="G661" s="47"/>
      <c r="H661" s="40"/>
      <c r="I661" s="16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59"/>
      <c r="U661" s="12"/>
    </row>
    <row r="662" spans="1:21">
      <c r="A662" s="40"/>
      <c r="B662" s="40"/>
      <c r="C662" s="40"/>
      <c r="D662" s="40"/>
      <c r="E662" s="47"/>
      <c r="F662" s="47"/>
      <c r="G662" s="47"/>
      <c r="H662" s="40"/>
      <c r="I662" s="16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59"/>
      <c r="U662" s="12"/>
    </row>
    <row r="663" spans="1:21">
      <c r="A663" s="40"/>
      <c r="B663" s="40"/>
      <c r="C663" s="40"/>
      <c r="D663" s="40"/>
      <c r="E663" s="47"/>
      <c r="F663" s="47"/>
      <c r="G663" s="47"/>
      <c r="H663" s="40"/>
      <c r="I663" s="16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59"/>
      <c r="U663" s="12"/>
    </row>
    <row r="664" spans="1:21">
      <c r="A664" s="40"/>
      <c r="B664" s="40"/>
      <c r="C664" s="40"/>
      <c r="D664" s="40"/>
      <c r="E664" s="47"/>
      <c r="F664" s="47"/>
      <c r="G664" s="47"/>
      <c r="H664" s="40"/>
      <c r="I664" s="16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59"/>
      <c r="U664" s="12"/>
    </row>
    <row r="665" spans="1:21">
      <c r="A665" s="40"/>
      <c r="B665" s="40"/>
      <c r="C665" s="40"/>
      <c r="D665" s="40"/>
      <c r="E665" s="47"/>
      <c r="F665" s="47"/>
      <c r="G665" s="47"/>
      <c r="H665" s="40"/>
      <c r="I665" s="16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59"/>
      <c r="U665" s="12"/>
    </row>
    <row r="666" spans="1:21">
      <c r="A666" s="40"/>
      <c r="B666" s="40"/>
      <c r="C666" s="40"/>
      <c r="D666" s="40"/>
      <c r="E666" s="47"/>
      <c r="F666" s="47"/>
      <c r="G666" s="47"/>
      <c r="H666" s="40"/>
      <c r="I666" s="16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59"/>
      <c r="U666" s="12"/>
    </row>
    <row r="667" spans="1:21">
      <c r="A667" s="40"/>
      <c r="B667" s="40"/>
      <c r="C667" s="40"/>
      <c r="D667" s="40"/>
      <c r="E667" s="47"/>
      <c r="F667" s="47"/>
      <c r="G667" s="47"/>
      <c r="H667" s="40"/>
      <c r="I667" s="16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59"/>
      <c r="U667" s="12"/>
    </row>
    <row r="668" spans="1:21">
      <c r="A668" s="40"/>
      <c r="B668" s="40"/>
      <c r="C668" s="40"/>
      <c r="D668" s="40"/>
      <c r="E668" s="47"/>
      <c r="F668" s="47"/>
      <c r="G668" s="47"/>
      <c r="H668" s="40"/>
      <c r="I668" s="16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59"/>
      <c r="U668" s="12"/>
    </row>
    <row r="669" spans="1:21">
      <c r="A669" s="40"/>
      <c r="B669" s="40"/>
      <c r="C669" s="40"/>
      <c r="D669" s="40"/>
      <c r="E669" s="47"/>
      <c r="F669" s="47"/>
      <c r="G669" s="47"/>
      <c r="H669" s="40"/>
      <c r="I669" s="16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59"/>
      <c r="U669" s="12"/>
    </row>
    <row r="670" spans="1:21">
      <c r="A670" s="40"/>
      <c r="B670" s="40"/>
      <c r="C670" s="40"/>
      <c r="D670" s="40"/>
      <c r="E670" s="47"/>
      <c r="F670" s="47"/>
      <c r="G670" s="47"/>
      <c r="H670" s="40"/>
      <c r="I670" s="16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59"/>
      <c r="U670" s="12"/>
    </row>
    <row r="671" spans="1:21">
      <c r="A671" s="40"/>
      <c r="B671" s="40"/>
      <c r="C671" s="40"/>
      <c r="D671" s="40"/>
      <c r="E671" s="47"/>
      <c r="F671" s="47"/>
      <c r="G671" s="47"/>
      <c r="H671" s="40"/>
      <c r="I671" s="16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59"/>
      <c r="U671" s="12"/>
    </row>
    <row r="672" spans="1:21">
      <c r="A672" s="40"/>
      <c r="B672" s="40"/>
      <c r="C672" s="40"/>
      <c r="D672" s="40"/>
      <c r="E672" s="47"/>
      <c r="F672" s="47"/>
      <c r="G672" s="47"/>
      <c r="H672" s="40"/>
      <c r="I672" s="16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59"/>
      <c r="U672" s="12"/>
    </row>
    <row r="673" spans="1:21">
      <c r="A673" s="40"/>
      <c r="B673" s="40"/>
      <c r="C673" s="40"/>
      <c r="D673" s="40"/>
      <c r="E673" s="47"/>
      <c r="F673" s="47"/>
      <c r="G673" s="47"/>
      <c r="H673" s="40"/>
      <c r="I673" s="16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59"/>
      <c r="U673" s="12"/>
    </row>
    <row r="674" spans="1:21">
      <c r="A674" s="40"/>
      <c r="B674" s="40"/>
      <c r="C674" s="40"/>
      <c r="D674" s="40"/>
      <c r="E674" s="47"/>
      <c r="F674" s="47"/>
      <c r="G674" s="47"/>
      <c r="H674" s="40"/>
      <c r="I674" s="16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59"/>
      <c r="U674" s="12"/>
    </row>
    <row r="675" spans="1:21">
      <c r="A675" s="40"/>
      <c r="B675" s="40"/>
      <c r="C675" s="40"/>
      <c r="D675" s="40"/>
      <c r="E675" s="47"/>
      <c r="F675" s="47"/>
      <c r="G675" s="47"/>
      <c r="H675" s="40"/>
      <c r="I675" s="16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59"/>
      <c r="U675" s="12"/>
    </row>
    <row r="676" spans="1:21">
      <c r="A676" s="40"/>
      <c r="B676" s="40"/>
      <c r="C676" s="40"/>
      <c r="D676" s="40"/>
      <c r="E676" s="47"/>
      <c r="F676" s="47"/>
      <c r="G676" s="47"/>
      <c r="H676" s="40"/>
      <c r="I676" s="16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59"/>
      <c r="U676" s="12"/>
    </row>
    <row r="677" spans="1:21">
      <c r="A677" s="40"/>
      <c r="B677" s="40"/>
      <c r="C677" s="40"/>
      <c r="D677" s="40"/>
      <c r="E677" s="47"/>
      <c r="F677" s="47"/>
      <c r="G677" s="47"/>
      <c r="H677" s="40"/>
      <c r="I677" s="16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59"/>
      <c r="U677" s="12"/>
    </row>
    <row r="678" spans="1:21">
      <c r="A678" s="40"/>
      <c r="B678" s="40"/>
      <c r="C678" s="40"/>
      <c r="D678" s="40"/>
      <c r="E678" s="47"/>
      <c r="F678" s="47"/>
      <c r="G678" s="47"/>
      <c r="H678" s="40"/>
      <c r="I678" s="16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59"/>
      <c r="U678" s="12"/>
    </row>
    <row r="679" spans="1:21">
      <c r="A679" s="40"/>
      <c r="B679" s="40"/>
      <c r="C679" s="40"/>
      <c r="D679" s="40"/>
      <c r="E679" s="47"/>
      <c r="F679" s="47"/>
      <c r="G679" s="47"/>
      <c r="H679" s="40"/>
      <c r="I679" s="16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59"/>
      <c r="U679" s="12"/>
    </row>
    <row r="680" spans="1:21">
      <c r="A680" s="40"/>
      <c r="B680" s="40"/>
      <c r="C680" s="40"/>
      <c r="D680" s="40"/>
      <c r="E680" s="47"/>
      <c r="F680" s="47"/>
      <c r="G680" s="47"/>
      <c r="H680" s="40"/>
      <c r="I680" s="16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59"/>
      <c r="U680" s="12"/>
    </row>
    <row r="681" spans="1:21">
      <c r="A681" s="40"/>
      <c r="B681" s="40"/>
      <c r="C681" s="40"/>
      <c r="D681" s="40"/>
      <c r="E681" s="47"/>
      <c r="F681" s="47"/>
      <c r="G681" s="47"/>
      <c r="H681" s="40"/>
      <c r="I681" s="16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59"/>
      <c r="U681" s="12"/>
    </row>
    <row r="682" spans="1:21">
      <c r="A682" s="40"/>
      <c r="B682" s="40"/>
      <c r="C682" s="40"/>
      <c r="D682" s="40"/>
      <c r="E682" s="47"/>
      <c r="F682" s="47"/>
      <c r="G682" s="47"/>
      <c r="H682" s="40"/>
      <c r="I682" s="16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59"/>
      <c r="U682" s="12"/>
    </row>
    <row r="683" spans="1:21">
      <c r="A683" s="40"/>
      <c r="B683" s="40"/>
      <c r="C683" s="40"/>
      <c r="D683" s="40"/>
      <c r="E683" s="47"/>
      <c r="F683" s="47"/>
      <c r="G683" s="47"/>
      <c r="H683" s="40"/>
      <c r="I683" s="16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59"/>
      <c r="U683" s="12"/>
    </row>
    <row r="684" spans="1:21">
      <c r="A684" s="40"/>
      <c r="B684" s="40"/>
      <c r="C684" s="40"/>
      <c r="D684" s="40"/>
      <c r="E684" s="47"/>
      <c r="F684" s="47"/>
      <c r="G684" s="47"/>
      <c r="H684" s="40"/>
      <c r="I684" s="16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59"/>
      <c r="U684" s="12"/>
    </row>
    <row r="685" spans="1:21">
      <c r="A685" s="40"/>
      <c r="B685" s="40"/>
      <c r="C685" s="40"/>
      <c r="D685" s="40"/>
      <c r="E685" s="47"/>
      <c r="F685" s="47"/>
      <c r="G685" s="47"/>
      <c r="H685" s="40"/>
      <c r="I685" s="16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59"/>
      <c r="U685" s="12"/>
    </row>
    <row r="686" spans="1:21">
      <c r="A686" s="40"/>
      <c r="B686" s="40"/>
      <c r="C686" s="40"/>
      <c r="D686" s="40"/>
      <c r="E686" s="47"/>
      <c r="F686" s="47"/>
      <c r="G686" s="47"/>
      <c r="H686" s="40"/>
      <c r="I686" s="16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59"/>
      <c r="U686" s="12"/>
    </row>
    <row r="687" spans="1:21">
      <c r="A687" s="40"/>
      <c r="B687" s="40"/>
      <c r="C687" s="40"/>
      <c r="D687" s="40"/>
      <c r="E687" s="47"/>
      <c r="F687" s="47"/>
      <c r="G687" s="47"/>
      <c r="H687" s="40"/>
      <c r="I687" s="16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59"/>
      <c r="U687" s="12"/>
    </row>
    <row r="688" spans="1:21">
      <c r="A688" s="40"/>
      <c r="B688" s="40"/>
      <c r="C688" s="40"/>
      <c r="D688" s="40"/>
      <c r="E688" s="47"/>
      <c r="F688" s="47"/>
      <c r="G688" s="47"/>
      <c r="H688" s="40"/>
      <c r="I688" s="16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59"/>
      <c r="U688" s="12"/>
    </row>
    <row r="689" spans="1:21">
      <c r="A689" s="40"/>
      <c r="B689" s="40"/>
      <c r="C689" s="40"/>
      <c r="D689" s="40"/>
      <c r="E689" s="47"/>
      <c r="F689" s="47"/>
      <c r="G689" s="47"/>
      <c r="H689" s="40"/>
      <c r="I689" s="16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59"/>
      <c r="U689" s="12"/>
    </row>
    <row r="690" spans="1:21">
      <c r="A690" s="40"/>
      <c r="B690" s="40"/>
      <c r="C690" s="40"/>
      <c r="D690" s="40"/>
      <c r="E690" s="47"/>
      <c r="F690" s="47"/>
      <c r="G690" s="47"/>
      <c r="H690" s="40"/>
      <c r="I690" s="16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59"/>
      <c r="U690" s="12"/>
    </row>
    <row r="691" spans="1:21">
      <c r="A691" s="40"/>
      <c r="B691" s="40"/>
      <c r="C691" s="40"/>
      <c r="D691" s="40"/>
      <c r="E691" s="47"/>
      <c r="F691" s="47"/>
      <c r="G691" s="47"/>
      <c r="H691" s="40"/>
      <c r="I691" s="16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59"/>
      <c r="U691" s="12"/>
    </row>
    <row r="692" spans="1:21">
      <c r="A692" s="40"/>
      <c r="B692" s="40"/>
      <c r="C692" s="40"/>
      <c r="D692" s="40"/>
      <c r="E692" s="47"/>
      <c r="F692" s="47"/>
      <c r="G692" s="47"/>
      <c r="H692" s="40"/>
      <c r="I692" s="16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59"/>
      <c r="U692" s="12"/>
    </row>
    <row r="693" spans="1:21">
      <c r="A693" s="40"/>
      <c r="B693" s="40"/>
      <c r="C693" s="40"/>
      <c r="D693" s="40"/>
      <c r="E693" s="47"/>
      <c r="F693" s="47"/>
      <c r="G693" s="47"/>
      <c r="H693" s="40"/>
      <c r="I693" s="16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59"/>
      <c r="U693" s="12"/>
    </row>
    <row r="694" spans="1:21">
      <c r="A694" s="40"/>
      <c r="B694" s="40"/>
      <c r="C694" s="40"/>
      <c r="D694" s="40"/>
      <c r="E694" s="47"/>
      <c r="F694" s="47"/>
      <c r="G694" s="47"/>
      <c r="H694" s="40"/>
      <c r="I694" s="16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59"/>
      <c r="U694" s="12"/>
    </row>
    <row r="695" spans="1:21">
      <c r="A695" s="40"/>
      <c r="B695" s="40"/>
      <c r="C695" s="40"/>
      <c r="D695" s="40"/>
      <c r="E695" s="47"/>
      <c r="F695" s="47"/>
      <c r="G695" s="47"/>
      <c r="H695" s="40"/>
      <c r="I695" s="16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59"/>
      <c r="U695" s="12"/>
    </row>
    <row r="696" spans="1:21">
      <c r="A696" s="40"/>
      <c r="B696" s="40"/>
      <c r="C696" s="40"/>
      <c r="D696" s="40"/>
      <c r="E696" s="47"/>
      <c r="F696" s="47"/>
      <c r="G696" s="47"/>
      <c r="H696" s="40"/>
      <c r="I696" s="16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59"/>
      <c r="U696" s="12"/>
    </row>
    <row r="697" spans="1:21">
      <c r="A697" s="40"/>
      <c r="B697" s="40"/>
      <c r="C697" s="40"/>
      <c r="D697" s="40"/>
      <c r="E697" s="47"/>
      <c r="F697" s="47"/>
      <c r="G697" s="47"/>
      <c r="H697" s="40"/>
      <c r="I697" s="16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59"/>
      <c r="U697" s="12"/>
    </row>
    <row r="698" spans="1:21">
      <c r="A698" s="40"/>
      <c r="B698" s="40"/>
      <c r="C698" s="40"/>
      <c r="D698" s="40"/>
      <c r="E698" s="47"/>
      <c r="F698" s="47"/>
      <c r="G698" s="47"/>
      <c r="H698" s="40"/>
      <c r="I698" s="16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59"/>
      <c r="U698" s="12"/>
    </row>
    <row r="699" spans="1:21">
      <c r="A699" s="40"/>
      <c r="B699" s="40"/>
      <c r="C699" s="40"/>
      <c r="D699" s="40"/>
      <c r="E699" s="47"/>
      <c r="F699" s="47"/>
      <c r="G699" s="47"/>
      <c r="H699" s="40"/>
      <c r="I699" s="16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59"/>
      <c r="U699" s="12"/>
    </row>
    <row r="700" spans="1:21">
      <c r="A700" s="40"/>
      <c r="B700" s="40"/>
      <c r="C700" s="40"/>
      <c r="D700" s="40"/>
      <c r="E700" s="47"/>
      <c r="F700" s="47"/>
      <c r="G700" s="47"/>
      <c r="H700" s="40"/>
      <c r="I700" s="16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59"/>
      <c r="U700" s="12"/>
    </row>
    <row r="701" spans="1:21">
      <c r="A701" s="40"/>
      <c r="B701" s="40"/>
      <c r="C701" s="40"/>
      <c r="D701" s="40"/>
      <c r="E701" s="47"/>
      <c r="F701" s="47"/>
      <c r="G701" s="47"/>
      <c r="H701" s="40"/>
      <c r="I701" s="16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59"/>
      <c r="U701" s="12"/>
    </row>
    <row r="702" spans="1:21">
      <c r="A702" s="40"/>
      <c r="B702" s="40"/>
      <c r="C702" s="40"/>
      <c r="D702" s="40"/>
      <c r="E702" s="47"/>
      <c r="F702" s="47"/>
      <c r="G702" s="47"/>
      <c r="H702" s="40"/>
      <c r="I702" s="16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59"/>
      <c r="U702" s="12"/>
    </row>
    <row r="703" spans="1:21">
      <c r="A703" s="40"/>
      <c r="B703" s="40"/>
      <c r="C703" s="40"/>
      <c r="D703" s="40"/>
      <c r="E703" s="47"/>
      <c r="F703" s="47"/>
      <c r="G703" s="47"/>
      <c r="H703" s="40"/>
      <c r="I703" s="16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59"/>
      <c r="U703" s="12"/>
    </row>
    <row r="704" spans="1:21">
      <c r="A704" s="40"/>
      <c r="B704" s="40"/>
      <c r="C704" s="40"/>
      <c r="D704" s="40"/>
      <c r="E704" s="47"/>
      <c r="F704" s="47"/>
      <c r="G704" s="47"/>
      <c r="H704" s="40"/>
      <c r="I704" s="16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59"/>
      <c r="U704" s="12"/>
    </row>
    <row r="705" spans="1:21">
      <c r="A705" s="40"/>
      <c r="B705" s="40"/>
      <c r="C705" s="40"/>
      <c r="D705" s="40"/>
      <c r="E705" s="47"/>
      <c r="F705" s="47"/>
      <c r="G705" s="47"/>
      <c r="H705" s="40"/>
      <c r="I705" s="16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59"/>
      <c r="U705" s="12"/>
    </row>
    <row r="706" spans="1:21">
      <c r="A706" s="40"/>
      <c r="B706" s="40"/>
      <c r="C706" s="40"/>
      <c r="D706" s="40"/>
      <c r="E706" s="47"/>
      <c r="F706" s="47"/>
      <c r="G706" s="47"/>
      <c r="H706" s="40"/>
      <c r="I706" s="16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59"/>
      <c r="U706" s="12"/>
    </row>
    <row r="707" spans="1:21">
      <c r="A707" s="40"/>
      <c r="B707" s="40"/>
      <c r="C707" s="40"/>
      <c r="D707" s="40"/>
      <c r="E707" s="47"/>
      <c r="F707" s="47"/>
      <c r="G707" s="47"/>
      <c r="H707" s="40"/>
      <c r="I707" s="16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59"/>
      <c r="U707" s="12"/>
    </row>
    <row r="708" spans="1:21">
      <c r="A708" s="40"/>
      <c r="B708" s="40"/>
      <c r="C708" s="40"/>
      <c r="D708" s="40"/>
      <c r="E708" s="47"/>
      <c r="F708" s="47"/>
      <c r="G708" s="47"/>
      <c r="H708" s="40"/>
      <c r="I708" s="16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59"/>
      <c r="U708" s="12"/>
    </row>
    <row r="709" spans="1:21">
      <c r="A709" s="40"/>
      <c r="B709" s="40"/>
      <c r="C709" s="40"/>
      <c r="D709" s="40"/>
      <c r="E709" s="47"/>
      <c r="F709" s="47"/>
      <c r="G709" s="47"/>
      <c r="H709" s="40"/>
      <c r="I709" s="16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59"/>
      <c r="U709" s="12"/>
    </row>
    <row r="710" spans="1:21">
      <c r="A710" s="40"/>
      <c r="B710" s="40"/>
      <c r="C710" s="40"/>
      <c r="D710" s="40"/>
      <c r="E710" s="47"/>
      <c r="F710" s="47"/>
      <c r="G710" s="47"/>
      <c r="H710" s="40"/>
      <c r="I710" s="16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59"/>
      <c r="U710" s="12"/>
    </row>
    <row r="711" spans="1:21">
      <c r="A711" s="40"/>
      <c r="B711" s="40"/>
      <c r="C711" s="40"/>
      <c r="D711" s="40"/>
      <c r="E711" s="47"/>
      <c r="F711" s="47"/>
      <c r="G711" s="47"/>
      <c r="H711" s="40"/>
      <c r="I711" s="16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59"/>
      <c r="U711" s="12"/>
    </row>
    <row r="712" spans="1:21">
      <c r="A712" s="40"/>
      <c r="B712" s="40"/>
      <c r="C712" s="40"/>
      <c r="D712" s="40"/>
      <c r="E712" s="47"/>
      <c r="F712" s="47"/>
      <c r="G712" s="47"/>
      <c r="H712" s="40"/>
      <c r="I712" s="16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59"/>
      <c r="U712" s="12"/>
    </row>
    <row r="713" spans="1:21">
      <c r="A713" s="40"/>
      <c r="B713" s="40"/>
      <c r="C713" s="40"/>
      <c r="D713" s="40"/>
      <c r="E713" s="47"/>
      <c r="F713" s="47"/>
      <c r="G713" s="47"/>
      <c r="H713" s="40"/>
      <c r="I713" s="16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59"/>
      <c r="U713" s="12"/>
    </row>
    <row r="714" spans="1:21">
      <c r="A714" s="40"/>
      <c r="B714" s="40"/>
      <c r="C714" s="40"/>
      <c r="D714" s="40"/>
      <c r="E714" s="47"/>
      <c r="F714" s="47"/>
      <c r="G714" s="47"/>
      <c r="H714" s="40"/>
      <c r="I714" s="16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59"/>
      <c r="U714" s="12"/>
    </row>
    <row r="715" spans="1:21">
      <c r="A715" s="40"/>
      <c r="B715" s="40"/>
      <c r="C715" s="40"/>
      <c r="D715" s="40"/>
      <c r="E715" s="47"/>
      <c r="F715" s="47"/>
      <c r="G715" s="47"/>
      <c r="H715" s="40"/>
      <c r="I715" s="16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59"/>
      <c r="U715" s="12"/>
    </row>
    <row r="716" spans="1:21">
      <c r="A716" s="40"/>
      <c r="B716" s="40"/>
      <c r="C716" s="40"/>
      <c r="D716" s="40"/>
      <c r="E716" s="47"/>
      <c r="F716" s="47"/>
      <c r="G716" s="47"/>
      <c r="H716" s="40"/>
      <c r="I716" s="16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59"/>
      <c r="U716" s="12"/>
    </row>
    <row r="717" spans="1:21">
      <c r="A717" s="40"/>
      <c r="B717" s="40"/>
      <c r="C717" s="40"/>
      <c r="D717" s="40"/>
      <c r="E717" s="47"/>
      <c r="F717" s="47"/>
      <c r="G717" s="47"/>
      <c r="H717" s="40"/>
      <c r="I717" s="16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59"/>
      <c r="U717" s="12"/>
    </row>
    <row r="718" spans="1:21">
      <c r="A718" s="40"/>
      <c r="B718" s="40"/>
      <c r="C718" s="40"/>
      <c r="D718" s="40"/>
      <c r="E718" s="47"/>
      <c r="F718" s="47"/>
      <c r="G718" s="47"/>
      <c r="H718" s="40"/>
      <c r="I718" s="16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59"/>
      <c r="U718" s="12"/>
    </row>
    <row r="719" spans="1:21">
      <c r="A719" s="40"/>
      <c r="B719" s="40"/>
      <c r="C719" s="40"/>
      <c r="D719" s="40"/>
      <c r="E719" s="47"/>
      <c r="F719" s="47"/>
      <c r="G719" s="47"/>
      <c r="H719" s="40"/>
      <c r="I719" s="16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59"/>
      <c r="U719" s="12"/>
    </row>
    <row r="720" spans="1:21">
      <c r="A720" s="40"/>
      <c r="B720" s="40"/>
      <c r="C720" s="40"/>
      <c r="D720" s="40"/>
      <c r="E720" s="47"/>
      <c r="F720" s="47"/>
      <c r="G720" s="47"/>
      <c r="H720" s="40"/>
      <c r="I720" s="16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59"/>
      <c r="U720" s="12"/>
    </row>
    <row r="721" spans="1:21">
      <c r="A721" s="40"/>
      <c r="B721" s="40"/>
      <c r="C721" s="40"/>
      <c r="D721" s="40"/>
      <c r="E721" s="47"/>
      <c r="F721" s="47"/>
      <c r="G721" s="47"/>
      <c r="H721" s="40"/>
      <c r="I721" s="16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59"/>
      <c r="U721" s="12"/>
    </row>
    <row r="722" spans="1:21">
      <c r="A722" s="40"/>
      <c r="B722" s="40"/>
      <c r="C722" s="40"/>
      <c r="D722" s="40"/>
      <c r="E722" s="47"/>
      <c r="F722" s="47"/>
      <c r="G722" s="47"/>
      <c r="H722" s="40"/>
      <c r="I722" s="16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59"/>
      <c r="U722" s="12"/>
    </row>
    <row r="723" spans="1:21">
      <c r="A723" s="40"/>
      <c r="B723" s="40"/>
      <c r="C723" s="40"/>
      <c r="D723" s="40"/>
      <c r="E723" s="47"/>
      <c r="F723" s="47"/>
      <c r="G723" s="47"/>
      <c r="H723" s="40"/>
      <c r="I723" s="16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59"/>
      <c r="U723" s="12"/>
    </row>
    <row r="724" spans="1:21">
      <c r="A724" s="40"/>
      <c r="B724" s="40"/>
      <c r="C724" s="40"/>
      <c r="D724" s="40"/>
      <c r="E724" s="47"/>
      <c r="F724" s="47"/>
      <c r="G724" s="47"/>
      <c r="H724" s="40"/>
      <c r="I724" s="16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59"/>
      <c r="U724" s="12"/>
    </row>
    <row r="725" spans="1:21">
      <c r="A725" s="40"/>
      <c r="B725" s="40"/>
      <c r="C725" s="40"/>
      <c r="D725" s="40"/>
      <c r="E725" s="47"/>
      <c r="F725" s="47"/>
      <c r="G725" s="47"/>
      <c r="H725" s="40"/>
      <c r="I725" s="16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59"/>
      <c r="U725" s="12"/>
    </row>
    <row r="726" spans="1:21">
      <c r="A726" s="40"/>
      <c r="B726" s="40"/>
      <c r="C726" s="40"/>
      <c r="D726" s="40"/>
      <c r="E726" s="47"/>
      <c r="F726" s="47"/>
      <c r="G726" s="47"/>
      <c r="H726" s="40"/>
      <c r="I726" s="16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59"/>
      <c r="U726" s="12"/>
    </row>
    <row r="727" spans="1:21">
      <c r="A727" s="40"/>
      <c r="B727" s="40"/>
      <c r="C727" s="40"/>
      <c r="D727" s="40"/>
      <c r="E727" s="47"/>
      <c r="F727" s="47"/>
      <c r="G727" s="47"/>
      <c r="H727" s="40"/>
      <c r="I727" s="16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59"/>
      <c r="U727" s="12"/>
    </row>
    <row r="728" spans="1:21">
      <c r="A728" s="40"/>
      <c r="B728" s="40"/>
      <c r="C728" s="40"/>
      <c r="D728" s="40"/>
      <c r="E728" s="47"/>
      <c r="F728" s="47"/>
      <c r="G728" s="47"/>
      <c r="H728" s="40"/>
      <c r="I728" s="16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59"/>
      <c r="U728" s="12"/>
    </row>
    <row r="729" spans="1:21">
      <c r="A729" s="40"/>
      <c r="B729" s="40"/>
      <c r="C729" s="40"/>
      <c r="D729" s="40"/>
      <c r="E729" s="47"/>
      <c r="F729" s="47"/>
      <c r="G729" s="47"/>
      <c r="H729" s="40"/>
      <c r="I729" s="16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59"/>
      <c r="U729" s="12"/>
    </row>
    <row r="730" spans="1:21">
      <c r="A730" s="40"/>
      <c r="B730" s="40"/>
      <c r="C730" s="40"/>
      <c r="D730" s="40"/>
      <c r="E730" s="47"/>
      <c r="F730" s="47"/>
      <c r="G730" s="47"/>
      <c r="H730" s="40"/>
      <c r="I730" s="16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59"/>
      <c r="U730" s="12"/>
    </row>
    <row r="731" spans="1:21">
      <c r="A731" s="40"/>
      <c r="B731" s="40"/>
      <c r="C731" s="40"/>
      <c r="D731" s="40"/>
      <c r="E731" s="47"/>
      <c r="F731" s="47"/>
      <c r="G731" s="47"/>
      <c r="H731" s="40"/>
      <c r="I731" s="16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59"/>
      <c r="U731" s="12"/>
    </row>
    <row r="732" spans="1:21">
      <c r="A732" s="40"/>
      <c r="B732" s="40"/>
      <c r="C732" s="40"/>
      <c r="D732" s="40"/>
      <c r="E732" s="47"/>
      <c r="F732" s="47"/>
      <c r="G732" s="47"/>
      <c r="H732" s="40"/>
      <c r="I732" s="16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59"/>
      <c r="U732" s="12"/>
    </row>
    <row r="733" spans="1:21">
      <c r="A733" s="40"/>
      <c r="B733" s="40"/>
      <c r="C733" s="40"/>
      <c r="D733" s="40"/>
      <c r="E733" s="47"/>
      <c r="F733" s="47"/>
      <c r="G733" s="47"/>
      <c r="H733" s="40"/>
      <c r="I733" s="16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59"/>
      <c r="U733" s="12"/>
    </row>
    <row r="734" spans="1:21">
      <c r="A734" s="40"/>
      <c r="B734" s="40"/>
      <c r="C734" s="40"/>
      <c r="D734" s="40"/>
      <c r="E734" s="47"/>
      <c r="F734" s="47"/>
      <c r="G734" s="47"/>
      <c r="H734" s="40"/>
      <c r="I734" s="16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59"/>
      <c r="U734" s="12"/>
    </row>
    <row r="735" spans="1:21">
      <c r="A735" s="40"/>
      <c r="B735" s="40"/>
      <c r="C735" s="40"/>
      <c r="D735" s="40"/>
      <c r="E735" s="47"/>
      <c r="F735" s="47"/>
      <c r="G735" s="47"/>
      <c r="H735" s="40"/>
      <c r="I735" s="16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59"/>
      <c r="U735" s="12"/>
    </row>
    <row r="736" spans="1:21">
      <c r="A736" s="40"/>
      <c r="B736" s="40"/>
      <c r="C736" s="40"/>
      <c r="D736" s="40"/>
      <c r="E736" s="47"/>
      <c r="F736" s="47"/>
      <c r="G736" s="47"/>
      <c r="H736" s="40"/>
      <c r="I736" s="16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59"/>
      <c r="U736" s="12"/>
    </row>
    <row r="737" spans="1:21">
      <c r="A737" s="40"/>
      <c r="B737" s="40"/>
      <c r="C737" s="40"/>
      <c r="D737" s="40"/>
      <c r="E737" s="47"/>
      <c r="F737" s="47"/>
      <c r="G737" s="47"/>
      <c r="H737" s="40"/>
      <c r="I737" s="16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59"/>
      <c r="U737" s="12"/>
    </row>
    <row r="738" spans="1:21">
      <c r="A738" s="40"/>
      <c r="B738" s="40"/>
      <c r="C738" s="40"/>
      <c r="D738" s="40"/>
      <c r="E738" s="47"/>
      <c r="F738" s="47"/>
      <c r="G738" s="47"/>
      <c r="H738" s="40"/>
      <c r="I738" s="16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59"/>
      <c r="U738" s="12"/>
    </row>
    <row r="739" spans="1:21">
      <c r="A739" s="40"/>
      <c r="B739" s="40"/>
      <c r="C739" s="40"/>
      <c r="D739" s="40"/>
      <c r="E739" s="47"/>
      <c r="F739" s="47"/>
      <c r="G739" s="47"/>
      <c r="H739" s="40"/>
      <c r="I739" s="16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59"/>
      <c r="U739" s="12"/>
    </row>
    <row r="740" spans="1:21">
      <c r="A740" s="40"/>
      <c r="B740" s="40"/>
      <c r="C740" s="40"/>
      <c r="D740" s="40"/>
      <c r="E740" s="47"/>
      <c r="F740" s="47"/>
      <c r="G740" s="47"/>
      <c r="H740" s="40"/>
      <c r="I740" s="16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59"/>
      <c r="U740" s="12"/>
    </row>
    <row r="741" spans="1:21">
      <c r="A741" s="40"/>
      <c r="B741" s="40"/>
      <c r="C741" s="40"/>
      <c r="D741" s="40"/>
      <c r="E741" s="47"/>
      <c r="F741" s="47"/>
      <c r="G741" s="47"/>
      <c r="H741" s="40"/>
      <c r="I741" s="16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59"/>
      <c r="U741" s="12"/>
    </row>
    <row r="742" spans="1:21">
      <c r="A742" s="40"/>
      <c r="B742" s="40"/>
      <c r="C742" s="40"/>
      <c r="D742" s="40"/>
      <c r="E742" s="47"/>
      <c r="F742" s="47"/>
      <c r="G742" s="47"/>
      <c r="H742" s="40"/>
      <c r="I742" s="16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59"/>
      <c r="U742" s="12"/>
    </row>
    <row r="743" spans="1:21">
      <c r="A743" s="40"/>
      <c r="B743" s="40"/>
      <c r="C743" s="40"/>
      <c r="D743" s="40"/>
      <c r="E743" s="47"/>
      <c r="F743" s="47"/>
      <c r="G743" s="47"/>
      <c r="H743" s="40"/>
      <c r="I743" s="16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59"/>
      <c r="U743" s="12"/>
    </row>
    <row r="744" spans="1:21">
      <c r="A744" s="40"/>
      <c r="B744" s="40"/>
      <c r="C744" s="40"/>
      <c r="D744" s="40"/>
      <c r="E744" s="47"/>
      <c r="F744" s="47"/>
      <c r="G744" s="47"/>
      <c r="H744" s="40"/>
      <c r="I744" s="16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59"/>
      <c r="U744" s="12"/>
    </row>
    <row r="745" spans="1:21">
      <c r="A745" s="40"/>
      <c r="B745" s="40"/>
      <c r="C745" s="40"/>
      <c r="D745" s="40"/>
      <c r="E745" s="47"/>
      <c r="F745" s="47"/>
      <c r="G745" s="47"/>
      <c r="H745" s="40"/>
      <c r="I745" s="16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59"/>
      <c r="U745" s="12"/>
    </row>
    <row r="746" spans="1:21">
      <c r="A746" s="40"/>
      <c r="B746" s="40"/>
      <c r="C746" s="40"/>
      <c r="D746" s="40"/>
      <c r="E746" s="47"/>
      <c r="F746" s="47"/>
      <c r="G746" s="47"/>
      <c r="H746" s="40"/>
      <c r="I746" s="16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59"/>
      <c r="U746" s="12"/>
    </row>
    <row r="747" spans="1:21">
      <c r="A747" s="40"/>
      <c r="B747" s="40"/>
      <c r="C747" s="40"/>
      <c r="D747" s="40"/>
      <c r="E747" s="47"/>
      <c r="F747" s="47"/>
      <c r="G747" s="47"/>
      <c r="H747" s="40"/>
      <c r="I747" s="16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59"/>
      <c r="U747" s="12"/>
    </row>
    <row r="748" spans="1:21">
      <c r="A748" s="40"/>
      <c r="B748" s="40"/>
      <c r="C748" s="40"/>
      <c r="D748" s="40"/>
      <c r="E748" s="47"/>
      <c r="F748" s="47"/>
      <c r="G748" s="47"/>
      <c r="H748" s="40"/>
      <c r="I748" s="16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59"/>
      <c r="U748" s="12"/>
    </row>
    <row r="749" spans="1:21">
      <c r="A749" s="40"/>
      <c r="B749" s="40"/>
      <c r="C749" s="40"/>
      <c r="D749" s="40"/>
      <c r="E749" s="47"/>
      <c r="F749" s="47"/>
      <c r="G749" s="47"/>
      <c r="H749" s="40"/>
      <c r="I749" s="16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59"/>
      <c r="U749" s="12"/>
    </row>
    <row r="750" spans="1:21">
      <c r="A750" s="40"/>
      <c r="B750" s="40"/>
      <c r="C750" s="40"/>
      <c r="D750" s="40"/>
      <c r="E750" s="47"/>
      <c r="F750" s="47"/>
      <c r="G750" s="47"/>
      <c r="H750" s="40"/>
      <c r="I750" s="16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59"/>
      <c r="U750" s="12"/>
    </row>
    <row r="751" spans="1:21">
      <c r="A751" s="40"/>
      <c r="B751" s="40"/>
      <c r="C751" s="40"/>
      <c r="D751" s="40"/>
      <c r="E751" s="47"/>
      <c r="F751" s="47"/>
      <c r="G751" s="47"/>
      <c r="H751" s="40"/>
      <c r="I751" s="16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59"/>
      <c r="U751" s="12"/>
    </row>
    <row r="752" spans="1:21">
      <c r="A752" s="40"/>
      <c r="B752" s="40"/>
      <c r="C752" s="40"/>
      <c r="D752" s="40"/>
      <c r="E752" s="47"/>
      <c r="F752" s="47"/>
      <c r="G752" s="47"/>
      <c r="H752" s="40"/>
      <c r="I752" s="16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59"/>
      <c r="U752" s="12"/>
    </row>
    <row r="753" spans="1:21">
      <c r="A753" s="40"/>
      <c r="B753" s="40"/>
      <c r="C753" s="40"/>
      <c r="D753" s="40"/>
      <c r="E753" s="47"/>
      <c r="F753" s="47"/>
      <c r="G753" s="47"/>
      <c r="H753" s="40"/>
      <c r="I753" s="16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59"/>
      <c r="U753" s="12"/>
    </row>
    <row r="754" spans="1:21">
      <c r="A754" s="40"/>
      <c r="B754" s="40"/>
      <c r="C754" s="40"/>
      <c r="D754" s="40"/>
      <c r="E754" s="47"/>
      <c r="F754" s="47"/>
      <c r="G754" s="47"/>
      <c r="H754" s="40"/>
      <c r="I754" s="16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59"/>
      <c r="U754" s="12"/>
    </row>
    <row r="755" spans="1:21">
      <c r="A755" s="40"/>
      <c r="B755" s="40"/>
      <c r="C755" s="40"/>
      <c r="D755" s="40"/>
      <c r="E755" s="47"/>
      <c r="F755" s="47"/>
      <c r="G755" s="47"/>
      <c r="H755" s="40"/>
      <c r="I755" s="16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59"/>
      <c r="U755" s="12"/>
    </row>
    <row r="756" spans="1:21">
      <c r="A756" s="40"/>
      <c r="B756" s="40"/>
      <c r="C756" s="40"/>
      <c r="D756" s="40"/>
      <c r="E756" s="47"/>
      <c r="F756" s="47"/>
      <c r="G756" s="47"/>
      <c r="H756" s="40"/>
      <c r="I756" s="16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59"/>
      <c r="U756" s="12"/>
    </row>
    <row r="757" spans="1:21">
      <c r="A757" s="40"/>
      <c r="B757" s="40"/>
      <c r="C757" s="40"/>
      <c r="D757" s="40"/>
      <c r="E757" s="47"/>
      <c r="F757" s="47"/>
      <c r="G757" s="47"/>
      <c r="H757" s="40"/>
      <c r="I757" s="16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59"/>
      <c r="U757" s="12"/>
    </row>
    <row r="758" spans="1:21">
      <c r="A758" s="40"/>
      <c r="B758" s="40"/>
      <c r="C758" s="40"/>
      <c r="D758" s="40"/>
      <c r="E758" s="47"/>
      <c r="F758" s="47"/>
      <c r="G758" s="47"/>
      <c r="H758" s="40"/>
      <c r="I758" s="16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59"/>
      <c r="U758" s="12"/>
    </row>
    <row r="759" spans="1:21">
      <c r="A759" s="40"/>
      <c r="B759" s="40"/>
      <c r="C759" s="40"/>
      <c r="D759" s="40"/>
      <c r="E759" s="47"/>
      <c r="F759" s="47"/>
      <c r="G759" s="47"/>
      <c r="H759" s="40"/>
      <c r="I759" s="16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59"/>
      <c r="U759" s="12"/>
    </row>
    <row r="760" spans="1:21">
      <c r="A760" s="40"/>
      <c r="B760" s="40"/>
      <c r="C760" s="40"/>
      <c r="D760" s="40"/>
      <c r="E760" s="47"/>
      <c r="F760" s="47"/>
      <c r="G760" s="47"/>
      <c r="H760" s="40"/>
      <c r="I760" s="16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59"/>
      <c r="U760" s="12"/>
    </row>
    <row r="761" spans="1:21">
      <c r="A761" s="40"/>
      <c r="B761" s="40"/>
      <c r="C761" s="40"/>
      <c r="D761" s="40"/>
      <c r="E761" s="47"/>
      <c r="F761" s="47"/>
      <c r="G761" s="47"/>
      <c r="H761" s="40"/>
      <c r="I761" s="16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59"/>
      <c r="U761" s="12"/>
    </row>
    <row r="762" spans="1:21">
      <c r="A762" s="40"/>
      <c r="B762" s="40"/>
      <c r="C762" s="40"/>
      <c r="D762" s="40"/>
      <c r="E762" s="47"/>
      <c r="F762" s="47"/>
      <c r="G762" s="47"/>
      <c r="H762" s="40"/>
      <c r="I762" s="16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59"/>
      <c r="U762" s="12"/>
    </row>
    <row r="763" spans="1:21">
      <c r="A763" s="40"/>
      <c r="B763" s="40"/>
      <c r="C763" s="40"/>
      <c r="D763" s="40"/>
      <c r="E763" s="47"/>
      <c r="F763" s="47"/>
      <c r="G763" s="47"/>
      <c r="H763" s="40"/>
      <c r="I763" s="16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59"/>
      <c r="U763" s="12"/>
    </row>
    <row r="764" spans="1:21">
      <c r="A764" s="40"/>
      <c r="B764" s="40"/>
      <c r="C764" s="40"/>
      <c r="D764" s="40"/>
      <c r="E764" s="47"/>
      <c r="F764" s="47"/>
      <c r="G764" s="47"/>
      <c r="H764" s="40"/>
      <c r="I764" s="16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59"/>
      <c r="U764" s="12"/>
    </row>
    <row r="765" spans="1:21">
      <c r="A765" s="40"/>
      <c r="B765" s="40"/>
      <c r="C765" s="40"/>
      <c r="D765" s="40"/>
      <c r="E765" s="47"/>
      <c r="F765" s="47"/>
      <c r="G765" s="47"/>
      <c r="H765" s="40"/>
      <c r="I765" s="16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59"/>
      <c r="U765" s="12"/>
    </row>
    <row r="766" spans="1:21">
      <c r="A766" s="40"/>
      <c r="B766" s="40"/>
      <c r="C766" s="40"/>
      <c r="D766" s="40"/>
      <c r="E766" s="47"/>
      <c r="F766" s="47"/>
      <c r="G766" s="47"/>
      <c r="H766" s="40"/>
      <c r="I766" s="16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59"/>
      <c r="U766" s="12"/>
    </row>
    <row r="767" spans="1:21">
      <c r="A767" s="40"/>
      <c r="B767" s="40"/>
      <c r="C767" s="40"/>
      <c r="D767" s="40"/>
      <c r="E767" s="47"/>
      <c r="F767" s="47"/>
      <c r="G767" s="47"/>
      <c r="H767" s="40"/>
      <c r="I767" s="16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59"/>
      <c r="U767" s="12"/>
    </row>
    <row r="768" spans="1:21">
      <c r="A768" s="40"/>
      <c r="B768" s="40"/>
      <c r="C768" s="40"/>
      <c r="D768" s="40"/>
      <c r="E768" s="47"/>
      <c r="F768" s="47"/>
      <c r="G768" s="47"/>
      <c r="H768" s="40"/>
      <c r="I768" s="16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59"/>
      <c r="U768" s="12"/>
    </row>
    <row r="769" spans="1:21">
      <c r="A769" s="40"/>
      <c r="B769" s="40"/>
      <c r="C769" s="40"/>
      <c r="D769" s="40"/>
      <c r="E769" s="47"/>
      <c r="F769" s="47"/>
      <c r="G769" s="47"/>
      <c r="H769" s="40"/>
      <c r="I769" s="16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59"/>
      <c r="U769" s="12"/>
    </row>
    <row r="770" spans="1:21">
      <c r="A770" s="40"/>
      <c r="B770" s="40"/>
      <c r="C770" s="40"/>
      <c r="D770" s="40"/>
      <c r="E770" s="47"/>
      <c r="F770" s="47"/>
      <c r="G770" s="47"/>
      <c r="H770" s="40"/>
      <c r="I770" s="16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59"/>
      <c r="U770" s="12"/>
    </row>
    <row r="771" spans="1:21">
      <c r="A771" s="40"/>
      <c r="B771" s="40"/>
      <c r="C771" s="40"/>
      <c r="D771" s="40"/>
      <c r="E771" s="47"/>
      <c r="F771" s="47"/>
      <c r="G771" s="47"/>
      <c r="H771" s="40"/>
      <c r="I771" s="16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59"/>
      <c r="U771" s="12"/>
    </row>
    <row r="772" spans="1:21">
      <c r="A772" s="40"/>
      <c r="B772" s="40"/>
      <c r="C772" s="40"/>
      <c r="D772" s="40"/>
      <c r="E772" s="47"/>
      <c r="F772" s="47"/>
      <c r="G772" s="47"/>
      <c r="H772" s="40"/>
      <c r="I772" s="16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59"/>
      <c r="U772" s="12"/>
    </row>
    <row r="773" spans="1:21">
      <c r="A773" s="40"/>
      <c r="B773" s="40"/>
      <c r="C773" s="40"/>
      <c r="D773" s="40"/>
      <c r="E773" s="47"/>
      <c r="F773" s="47"/>
      <c r="G773" s="47"/>
      <c r="H773" s="40"/>
      <c r="I773" s="16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59"/>
      <c r="U773" s="12"/>
    </row>
    <row r="774" spans="1:21">
      <c r="A774" s="40"/>
      <c r="B774" s="40"/>
      <c r="C774" s="40"/>
      <c r="D774" s="40"/>
      <c r="E774" s="47"/>
      <c r="F774" s="47"/>
      <c r="G774" s="47"/>
      <c r="H774" s="40"/>
      <c r="I774" s="16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59"/>
      <c r="U774" s="12"/>
    </row>
    <row r="775" spans="1:21">
      <c r="A775" s="40"/>
      <c r="B775" s="40"/>
      <c r="C775" s="40"/>
      <c r="D775" s="40"/>
      <c r="E775" s="47"/>
      <c r="F775" s="47"/>
      <c r="G775" s="47"/>
      <c r="H775" s="40"/>
      <c r="I775" s="16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59"/>
      <c r="U775" s="12"/>
    </row>
    <row r="776" spans="1:21">
      <c r="A776" s="40"/>
      <c r="B776" s="40"/>
      <c r="C776" s="40"/>
      <c r="D776" s="40"/>
      <c r="E776" s="47"/>
      <c r="F776" s="47"/>
      <c r="G776" s="47"/>
      <c r="H776" s="40"/>
      <c r="I776" s="16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59"/>
      <c r="U776" s="12"/>
    </row>
    <row r="777" spans="1:21">
      <c r="A777" s="40"/>
      <c r="B777" s="40"/>
      <c r="C777" s="40"/>
      <c r="D777" s="40"/>
      <c r="E777" s="47"/>
      <c r="F777" s="47"/>
      <c r="G777" s="47"/>
      <c r="H777" s="40"/>
      <c r="I777" s="16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59"/>
      <c r="U777" s="12"/>
    </row>
    <row r="778" spans="1:21">
      <c r="A778" s="40"/>
      <c r="B778" s="40"/>
      <c r="C778" s="40"/>
      <c r="D778" s="40"/>
      <c r="E778" s="47"/>
      <c r="F778" s="47"/>
      <c r="G778" s="47"/>
      <c r="H778" s="40"/>
      <c r="I778" s="16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59"/>
      <c r="U778" s="12"/>
    </row>
    <row r="779" spans="1:21">
      <c r="A779" s="40"/>
      <c r="B779" s="40"/>
      <c r="C779" s="40"/>
      <c r="D779" s="40"/>
      <c r="E779" s="47"/>
      <c r="F779" s="47"/>
      <c r="G779" s="47"/>
      <c r="H779" s="40"/>
      <c r="I779" s="16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59"/>
      <c r="U779" s="12"/>
    </row>
    <row r="780" spans="1:21">
      <c r="A780" s="40"/>
      <c r="B780" s="40"/>
      <c r="C780" s="40"/>
      <c r="D780" s="40"/>
      <c r="E780" s="47"/>
      <c r="F780" s="47"/>
      <c r="G780" s="47"/>
      <c r="H780" s="40"/>
      <c r="I780" s="16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59"/>
      <c r="U780" s="12"/>
    </row>
    <row r="781" spans="1:21">
      <c r="A781" s="40"/>
      <c r="B781" s="40"/>
      <c r="C781" s="40"/>
      <c r="D781" s="40"/>
      <c r="E781" s="47"/>
      <c r="F781" s="47"/>
      <c r="G781" s="47"/>
      <c r="H781" s="40"/>
      <c r="I781" s="16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59"/>
      <c r="U781" s="12"/>
    </row>
    <row r="782" spans="1:21">
      <c r="A782" s="40"/>
      <c r="B782" s="40"/>
      <c r="C782" s="40"/>
      <c r="D782" s="40"/>
      <c r="E782" s="47"/>
      <c r="F782" s="47"/>
      <c r="G782" s="47"/>
      <c r="H782" s="40"/>
      <c r="I782" s="16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59"/>
      <c r="U782" s="12"/>
    </row>
    <row r="783" spans="1:21">
      <c r="A783" s="40"/>
      <c r="B783" s="40"/>
      <c r="C783" s="40"/>
      <c r="D783" s="40"/>
      <c r="E783" s="47"/>
      <c r="F783" s="47"/>
      <c r="G783" s="47"/>
      <c r="H783" s="40"/>
      <c r="I783" s="16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59"/>
      <c r="U783" s="12"/>
    </row>
    <row r="784" spans="1:21">
      <c r="A784" s="40"/>
      <c r="B784" s="40"/>
      <c r="C784" s="40"/>
      <c r="D784" s="40"/>
      <c r="E784" s="47"/>
      <c r="F784" s="47"/>
      <c r="G784" s="47"/>
      <c r="H784" s="40"/>
      <c r="I784" s="16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59"/>
      <c r="U784" s="12"/>
    </row>
    <row r="785" spans="1:21">
      <c r="A785" s="40"/>
      <c r="B785" s="40"/>
      <c r="C785" s="40"/>
      <c r="D785" s="40"/>
      <c r="E785" s="47"/>
      <c r="F785" s="47"/>
      <c r="G785" s="47"/>
      <c r="H785" s="40"/>
      <c r="I785" s="16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59"/>
      <c r="U785" s="12"/>
    </row>
    <row r="786" spans="1:21">
      <c r="A786" s="40"/>
      <c r="B786" s="40"/>
      <c r="C786" s="40"/>
      <c r="D786" s="40"/>
      <c r="E786" s="47"/>
      <c r="F786" s="47"/>
      <c r="G786" s="47"/>
      <c r="H786" s="40"/>
      <c r="I786" s="16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59"/>
      <c r="U786" s="12"/>
    </row>
    <row r="787" spans="1:21">
      <c r="A787" s="40"/>
      <c r="B787" s="40"/>
      <c r="C787" s="40"/>
      <c r="D787" s="40"/>
      <c r="E787" s="47"/>
      <c r="F787" s="47"/>
      <c r="G787" s="47"/>
      <c r="H787" s="40"/>
      <c r="I787" s="16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59"/>
      <c r="U787" s="12"/>
    </row>
    <row r="788" spans="1:21">
      <c r="A788" s="40"/>
      <c r="B788" s="40"/>
      <c r="C788" s="40"/>
      <c r="D788" s="40"/>
      <c r="E788" s="47"/>
      <c r="F788" s="47"/>
      <c r="G788" s="47"/>
      <c r="H788" s="40"/>
      <c r="I788" s="16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59"/>
      <c r="U788" s="12"/>
    </row>
    <row r="789" spans="1:21">
      <c r="A789" s="40"/>
      <c r="B789" s="40"/>
      <c r="C789" s="40"/>
      <c r="D789" s="40"/>
      <c r="E789" s="47"/>
      <c r="F789" s="47"/>
      <c r="G789" s="47"/>
      <c r="H789" s="40"/>
      <c r="I789" s="16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59"/>
      <c r="U789" s="12"/>
    </row>
    <row r="790" spans="1:21">
      <c r="A790" s="40"/>
      <c r="B790" s="40"/>
      <c r="C790" s="40"/>
      <c r="D790" s="40"/>
      <c r="E790" s="47"/>
      <c r="F790" s="47"/>
      <c r="G790" s="47"/>
      <c r="H790" s="40"/>
      <c r="I790" s="16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59"/>
      <c r="U790" s="12"/>
    </row>
    <row r="791" spans="1:21">
      <c r="A791" s="40"/>
      <c r="B791" s="40"/>
      <c r="C791" s="40"/>
      <c r="D791" s="40"/>
      <c r="E791" s="47"/>
      <c r="F791" s="47"/>
      <c r="G791" s="47"/>
      <c r="H791" s="40"/>
      <c r="I791" s="16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59"/>
      <c r="U791" s="12"/>
    </row>
    <row r="792" spans="1:21">
      <c r="A792" s="40"/>
      <c r="B792" s="40"/>
      <c r="C792" s="40"/>
      <c r="D792" s="40"/>
      <c r="E792" s="47"/>
      <c r="F792" s="47"/>
      <c r="G792" s="47"/>
      <c r="H792" s="40"/>
      <c r="I792" s="16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59"/>
      <c r="U792" s="12"/>
    </row>
    <row r="793" spans="1:21">
      <c r="A793" s="40"/>
      <c r="B793" s="40"/>
      <c r="C793" s="40"/>
      <c r="D793" s="40"/>
      <c r="E793" s="47"/>
      <c r="F793" s="47"/>
      <c r="G793" s="47"/>
      <c r="H793" s="40"/>
      <c r="I793" s="16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59"/>
      <c r="U793" s="12"/>
    </row>
    <row r="794" spans="1:21">
      <c r="A794" s="40"/>
      <c r="B794" s="40"/>
      <c r="C794" s="40"/>
      <c r="D794" s="40"/>
      <c r="E794" s="47"/>
      <c r="F794" s="47"/>
      <c r="G794" s="47"/>
      <c r="H794" s="40"/>
      <c r="I794" s="16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59"/>
      <c r="U794" s="12"/>
    </row>
    <row r="795" spans="1:21">
      <c r="A795" s="40"/>
      <c r="B795" s="40"/>
      <c r="C795" s="40"/>
      <c r="D795" s="40"/>
      <c r="E795" s="47"/>
      <c r="F795" s="47"/>
      <c r="G795" s="47"/>
      <c r="H795" s="40"/>
      <c r="I795" s="16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59"/>
      <c r="U795" s="12"/>
    </row>
    <row r="796" spans="1:21">
      <c r="A796" s="40"/>
      <c r="B796" s="40"/>
      <c r="C796" s="40"/>
      <c r="D796" s="40"/>
      <c r="E796" s="47"/>
      <c r="F796" s="47"/>
      <c r="G796" s="47"/>
      <c r="H796" s="40"/>
      <c r="I796" s="16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59"/>
      <c r="U796" s="12"/>
    </row>
    <row r="797" spans="1:21">
      <c r="A797" s="40"/>
      <c r="B797" s="40"/>
      <c r="C797" s="40"/>
      <c r="D797" s="40"/>
      <c r="E797" s="47"/>
      <c r="F797" s="47"/>
      <c r="G797" s="47"/>
      <c r="H797" s="40"/>
      <c r="I797" s="16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59"/>
      <c r="U797" s="12"/>
    </row>
    <row r="798" spans="1:21">
      <c r="A798" s="40"/>
      <c r="B798" s="40"/>
      <c r="C798" s="40"/>
      <c r="D798" s="40"/>
      <c r="E798" s="47"/>
      <c r="F798" s="47"/>
      <c r="G798" s="47"/>
      <c r="H798" s="40"/>
      <c r="I798" s="16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59"/>
      <c r="U798" s="12"/>
    </row>
    <row r="799" spans="1:21">
      <c r="A799" s="40"/>
      <c r="B799" s="40"/>
      <c r="C799" s="40"/>
      <c r="D799" s="40"/>
      <c r="E799" s="47"/>
      <c r="F799" s="47"/>
      <c r="G799" s="47"/>
      <c r="H799" s="40"/>
      <c r="I799" s="16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59"/>
      <c r="U799" s="12"/>
    </row>
    <row r="800" spans="1:21">
      <c r="A800" s="40"/>
      <c r="B800" s="40"/>
      <c r="C800" s="40"/>
      <c r="D800" s="40"/>
      <c r="E800" s="47"/>
      <c r="F800" s="47"/>
      <c r="G800" s="47"/>
      <c r="H800" s="40"/>
      <c r="I800" s="16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59"/>
      <c r="U800" s="12"/>
    </row>
    <row r="801" spans="1:21">
      <c r="A801" s="40"/>
      <c r="B801" s="40"/>
      <c r="C801" s="40"/>
      <c r="D801" s="40"/>
      <c r="E801" s="47"/>
      <c r="F801" s="47"/>
      <c r="G801" s="47"/>
      <c r="H801" s="40"/>
      <c r="I801" s="16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59"/>
      <c r="U801" s="12"/>
    </row>
    <row r="802" spans="1:21">
      <c r="A802" s="40"/>
      <c r="B802" s="40"/>
      <c r="C802" s="40"/>
      <c r="D802" s="40"/>
      <c r="E802" s="47"/>
      <c r="F802" s="47"/>
      <c r="G802" s="47"/>
      <c r="H802" s="40"/>
      <c r="I802" s="16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59"/>
      <c r="U802" s="12"/>
    </row>
    <row r="803" spans="1:21">
      <c r="A803" s="40"/>
      <c r="B803" s="40"/>
      <c r="C803" s="40"/>
      <c r="D803" s="40"/>
      <c r="E803" s="47"/>
      <c r="F803" s="47"/>
      <c r="G803" s="47"/>
      <c r="H803" s="40"/>
      <c r="I803" s="16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59"/>
      <c r="U803" s="12"/>
    </row>
    <row r="804" spans="1:21">
      <c r="A804" s="40"/>
      <c r="B804" s="40"/>
      <c r="C804" s="40"/>
      <c r="D804" s="40"/>
      <c r="E804" s="47"/>
      <c r="F804" s="47"/>
      <c r="G804" s="47"/>
      <c r="H804" s="40"/>
      <c r="I804" s="16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59"/>
      <c r="U804" s="12"/>
    </row>
    <row r="805" spans="1:21">
      <c r="A805" s="40"/>
      <c r="B805" s="40"/>
      <c r="C805" s="40"/>
      <c r="D805" s="40"/>
      <c r="E805" s="47"/>
      <c r="F805" s="47"/>
      <c r="G805" s="47"/>
      <c r="H805" s="40"/>
      <c r="I805" s="16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59"/>
      <c r="U805" s="12"/>
    </row>
    <row r="806" spans="1:21">
      <c r="A806" s="40"/>
      <c r="B806" s="40"/>
      <c r="C806" s="40"/>
      <c r="D806" s="40"/>
      <c r="E806" s="47"/>
      <c r="F806" s="47"/>
      <c r="G806" s="47"/>
      <c r="H806" s="40"/>
      <c r="I806" s="16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59"/>
      <c r="U806" s="12"/>
    </row>
    <row r="807" spans="1:21">
      <c r="A807" s="40"/>
      <c r="B807" s="40"/>
      <c r="C807" s="40"/>
      <c r="D807" s="40"/>
      <c r="E807" s="47"/>
      <c r="F807" s="47"/>
      <c r="G807" s="47"/>
      <c r="H807" s="40"/>
      <c r="I807" s="16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59"/>
      <c r="U807" s="12"/>
    </row>
    <row r="808" spans="1:21">
      <c r="A808" s="40"/>
      <c r="B808" s="40"/>
      <c r="C808" s="40"/>
      <c r="D808" s="40"/>
      <c r="E808" s="47"/>
      <c r="F808" s="47"/>
      <c r="G808" s="47"/>
      <c r="H808" s="40"/>
      <c r="I808" s="16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59"/>
      <c r="U808" s="12"/>
    </row>
    <row r="809" spans="1:21">
      <c r="A809" s="40"/>
      <c r="B809" s="40"/>
      <c r="C809" s="40"/>
      <c r="D809" s="40"/>
      <c r="E809" s="47"/>
      <c r="F809" s="47"/>
      <c r="G809" s="47"/>
      <c r="H809" s="40"/>
      <c r="I809" s="16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59"/>
      <c r="U809" s="12"/>
    </row>
    <row r="810" spans="1:21">
      <c r="A810" s="40"/>
      <c r="B810" s="40"/>
      <c r="C810" s="40"/>
      <c r="D810" s="40"/>
      <c r="E810" s="47"/>
      <c r="F810" s="47"/>
      <c r="G810" s="47"/>
      <c r="H810" s="40"/>
      <c r="I810" s="16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59"/>
      <c r="U810" s="12"/>
    </row>
    <row r="811" spans="1:21">
      <c r="A811" s="40"/>
      <c r="B811" s="40"/>
      <c r="C811" s="40"/>
      <c r="D811" s="40"/>
      <c r="E811" s="47"/>
      <c r="F811" s="47"/>
      <c r="G811" s="47"/>
      <c r="H811" s="40"/>
      <c r="I811" s="16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59"/>
      <c r="U811" s="12"/>
    </row>
    <row r="812" spans="1:21">
      <c r="A812" s="40"/>
      <c r="B812" s="40"/>
      <c r="C812" s="40"/>
      <c r="D812" s="40"/>
      <c r="E812" s="47"/>
      <c r="F812" s="47"/>
      <c r="G812" s="47"/>
      <c r="H812" s="40"/>
      <c r="I812" s="16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59"/>
      <c r="U812" s="12"/>
    </row>
    <row r="813" spans="1:21">
      <c r="A813" s="40"/>
      <c r="B813" s="40"/>
      <c r="C813" s="40"/>
      <c r="D813" s="40"/>
      <c r="E813" s="47"/>
      <c r="F813" s="47"/>
      <c r="G813" s="47"/>
      <c r="H813" s="40"/>
      <c r="I813" s="16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59"/>
      <c r="U813" s="12"/>
    </row>
    <row r="814" spans="1:21">
      <c r="A814" s="40"/>
      <c r="B814" s="40"/>
      <c r="C814" s="40"/>
      <c r="D814" s="40"/>
      <c r="E814" s="47"/>
      <c r="F814" s="47"/>
      <c r="G814" s="47"/>
      <c r="H814" s="40"/>
      <c r="I814" s="16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59"/>
      <c r="U814" s="12"/>
    </row>
    <row r="815" spans="1:21">
      <c r="A815" s="40"/>
      <c r="B815" s="40"/>
      <c r="C815" s="40"/>
      <c r="D815" s="40"/>
      <c r="E815" s="47"/>
      <c r="F815" s="47"/>
      <c r="G815" s="47"/>
      <c r="H815" s="40"/>
      <c r="I815" s="16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59"/>
      <c r="U815" s="12"/>
    </row>
    <row r="816" spans="1:21">
      <c r="A816" s="40"/>
      <c r="B816" s="40"/>
      <c r="C816" s="40"/>
      <c r="D816" s="40"/>
      <c r="E816" s="47"/>
      <c r="F816" s="47"/>
      <c r="G816" s="47"/>
      <c r="H816" s="40"/>
      <c r="I816" s="16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59"/>
      <c r="U816" s="12"/>
    </row>
    <row r="817" spans="1:21">
      <c r="A817" s="40"/>
      <c r="B817" s="40"/>
      <c r="C817" s="40"/>
      <c r="D817" s="40"/>
      <c r="E817" s="47"/>
      <c r="F817" s="47"/>
      <c r="G817" s="47"/>
      <c r="H817" s="40"/>
      <c r="I817" s="16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59"/>
      <c r="U817" s="12"/>
    </row>
    <row r="818" spans="1:21">
      <c r="A818" s="40"/>
      <c r="B818" s="40"/>
      <c r="C818" s="40"/>
      <c r="D818" s="40"/>
      <c r="E818" s="47"/>
      <c r="F818" s="47"/>
      <c r="G818" s="47"/>
      <c r="H818" s="40"/>
      <c r="I818" s="16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59"/>
      <c r="U818" s="12"/>
    </row>
    <row r="819" spans="1:21">
      <c r="A819" s="40"/>
      <c r="B819" s="40"/>
      <c r="C819" s="40"/>
      <c r="D819" s="40"/>
      <c r="E819" s="47"/>
      <c r="F819" s="47"/>
      <c r="G819" s="47"/>
      <c r="H819" s="40"/>
      <c r="I819" s="16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59"/>
      <c r="U819" s="12"/>
    </row>
    <row r="820" spans="1:21">
      <c r="A820" s="40"/>
      <c r="B820" s="40"/>
      <c r="C820" s="40"/>
      <c r="D820" s="40"/>
      <c r="E820" s="47"/>
      <c r="F820" s="47"/>
      <c r="G820" s="47"/>
      <c r="H820" s="40"/>
      <c r="I820" s="16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59"/>
      <c r="U820" s="12"/>
    </row>
    <row r="821" spans="1:21">
      <c r="A821" s="40"/>
      <c r="B821" s="40"/>
      <c r="C821" s="40"/>
      <c r="D821" s="40"/>
      <c r="E821" s="47"/>
      <c r="F821" s="47"/>
      <c r="G821" s="47"/>
      <c r="H821" s="40"/>
      <c r="I821" s="16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59"/>
      <c r="U821" s="12"/>
    </row>
    <row r="822" spans="1:21">
      <c r="A822" s="40"/>
      <c r="B822" s="40"/>
      <c r="C822" s="40"/>
      <c r="D822" s="40"/>
      <c r="E822" s="47"/>
      <c r="F822" s="47"/>
      <c r="G822" s="47"/>
      <c r="H822" s="40"/>
      <c r="I822" s="16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59"/>
      <c r="U822" s="12"/>
    </row>
    <row r="823" spans="1:21">
      <c r="A823" s="40"/>
      <c r="B823" s="40"/>
      <c r="C823" s="40"/>
      <c r="D823" s="40"/>
      <c r="E823" s="47"/>
      <c r="F823" s="47"/>
      <c r="G823" s="47"/>
      <c r="H823" s="40"/>
      <c r="I823" s="16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59"/>
      <c r="U823" s="12"/>
    </row>
    <row r="824" spans="1:21">
      <c r="A824" s="40"/>
      <c r="B824" s="40"/>
      <c r="C824" s="40"/>
      <c r="D824" s="40"/>
      <c r="E824" s="47"/>
      <c r="F824" s="47"/>
      <c r="G824" s="47"/>
      <c r="H824" s="40"/>
      <c r="I824" s="16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59"/>
      <c r="U824" s="12"/>
    </row>
    <row r="825" spans="1:21">
      <c r="A825" s="40"/>
      <c r="B825" s="40"/>
      <c r="C825" s="40"/>
      <c r="D825" s="40"/>
      <c r="E825" s="47"/>
      <c r="F825" s="47"/>
      <c r="G825" s="47"/>
      <c r="H825" s="40"/>
      <c r="I825" s="16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59"/>
      <c r="U825" s="12"/>
    </row>
    <row r="826" spans="1:21">
      <c r="A826" s="40"/>
      <c r="B826" s="40"/>
      <c r="C826" s="40"/>
      <c r="D826" s="40"/>
      <c r="E826" s="47"/>
      <c r="F826" s="47"/>
      <c r="G826" s="47"/>
      <c r="H826" s="40"/>
      <c r="I826" s="16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59"/>
      <c r="U826" s="12"/>
    </row>
    <row r="827" spans="1:21">
      <c r="A827" s="40"/>
      <c r="B827" s="40"/>
      <c r="C827" s="40"/>
      <c r="D827" s="40"/>
      <c r="E827" s="47"/>
      <c r="F827" s="47"/>
      <c r="G827" s="47"/>
      <c r="H827" s="40"/>
      <c r="I827" s="16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59"/>
      <c r="U827" s="12"/>
    </row>
    <row r="828" spans="1:21">
      <c r="A828" s="40"/>
      <c r="B828" s="40"/>
      <c r="C828" s="40"/>
      <c r="D828" s="40"/>
      <c r="E828" s="47"/>
      <c r="F828" s="47"/>
      <c r="G828" s="47"/>
      <c r="H828" s="40"/>
      <c r="I828" s="16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59"/>
      <c r="U828" s="12"/>
    </row>
    <row r="829" spans="1:21">
      <c r="A829" s="40"/>
      <c r="B829" s="40"/>
      <c r="C829" s="40"/>
      <c r="D829" s="40"/>
      <c r="E829" s="47"/>
      <c r="F829" s="47"/>
      <c r="G829" s="47"/>
      <c r="H829" s="40"/>
      <c r="I829" s="16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59"/>
      <c r="U829" s="12"/>
    </row>
    <row r="830" spans="1:21">
      <c r="A830" s="40"/>
      <c r="B830" s="40"/>
      <c r="C830" s="40"/>
      <c r="D830" s="40"/>
      <c r="E830" s="47"/>
      <c r="F830" s="47"/>
      <c r="G830" s="47"/>
      <c r="H830" s="40"/>
      <c r="I830" s="16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59"/>
      <c r="U830" s="12"/>
    </row>
    <row r="831" spans="1:21">
      <c r="A831" s="40"/>
      <c r="B831" s="40"/>
      <c r="C831" s="40"/>
      <c r="D831" s="40"/>
      <c r="E831" s="47"/>
      <c r="F831" s="47"/>
      <c r="G831" s="47"/>
      <c r="H831" s="40"/>
      <c r="I831" s="16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59"/>
      <c r="U831" s="12"/>
    </row>
    <row r="832" spans="1:21">
      <c r="A832" s="40"/>
      <c r="B832" s="40"/>
      <c r="C832" s="40"/>
      <c r="D832" s="40"/>
      <c r="E832" s="47"/>
      <c r="F832" s="47"/>
      <c r="G832" s="47"/>
      <c r="H832" s="40"/>
      <c r="I832" s="16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59"/>
      <c r="U832" s="12"/>
    </row>
    <row r="833" spans="1:21">
      <c r="A833" s="40"/>
      <c r="B833" s="40"/>
      <c r="C833" s="40"/>
      <c r="D833" s="40"/>
      <c r="E833" s="47"/>
      <c r="F833" s="47"/>
      <c r="G833" s="47"/>
      <c r="H833" s="40"/>
      <c r="I833" s="16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59"/>
      <c r="U833" s="12"/>
    </row>
    <row r="834" spans="1:21">
      <c r="A834" s="40"/>
      <c r="B834" s="40"/>
      <c r="C834" s="40"/>
      <c r="D834" s="40"/>
      <c r="E834" s="47"/>
      <c r="F834" s="47"/>
      <c r="G834" s="47"/>
      <c r="H834" s="40"/>
      <c r="I834" s="16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59"/>
      <c r="U834" s="12"/>
    </row>
    <row r="835" spans="1:21">
      <c r="A835" s="40"/>
      <c r="B835" s="40"/>
      <c r="C835" s="40"/>
      <c r="D835" s="40"/>
      <c r="E835" s="47"/>
      <c r="F835" s="47"/>
      <c r="G835" s="47"/>
      <c r="H835" s="40"/>
      <c r="I835" s="16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59"/>
      <c r="U835" s="12"/>
    </row>
    <row r="836" spans="1:21">
      <c r="A836" s="40"/>
      <c r="B836" s="40"/>
      <c r="C836" s="40"/>
      <c r="D836" s="40"/>
      <c r="E836" s="47"/>
      <c r="F836" s="47"/>
      <c r="G836" s="47"/>
      <c r="H836" s="40"/>
      <c r="I836" s="16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59"/>
      <c r="U836" s="12"/>
    </row>
    <row r="837" spans="1:21">
      <c r="A837" s="40"/>
      <c r="B837" s="40"/>
      <c r="C837" s="40"/>
      <c r="D837" s="40"/>
      <c r="E837" s="47"/>
      <c r="F837" s="47"/>
      <c r="G837" s="47"/>
      <c r="H837" s="40"/>
      <c r="I837" s="16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59"/>
      <c r="U837" s="12"/>
    </row>
    <row r="838" spans="1:21">
      <c r="A838" s="40"/>
      <c r="B838" s="40"/>
      <c r="C838" s="40"/>
      <c r="D838" s="40"/>
      <c r="E838" s="47"/>
      <c r="F838" s="47"/>
      <c r="G838" s="47"/>
      <c r="H838" s="40"/>
      <c r="I838" s="16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59"/>
      <c r="U838" s="12"/>
    </row>
    <row r="839" spans="1:21">
      <c r="A839" s="40"/>
      <c r="B839" s="40"/>
      <c r="C839" s="40"/>
      <c r="D839" s="40"/>
      <c r="E839" s="47"/>
      <c r="F839" s="47"/>
      <c r="G839" s="47"/>
      <c r="H839" s="40"/>
      <c r="I839" s="16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59"/>
      <c r="U839" s="12"/>
    </row>
    <row r="840" spans="1:21">
      <c r="A840" s="40"/>
      <c r="B840" s="40"/>
      <c r="C840" s="40"/>
      <c r="D840" s="40"/>
      <c r="E840" s="47"/>
      <c r="F840" s="47"/>
      <c r="G840" s="47"/>
      <c r="H840" s="40"/>
      <c r="I840" s="16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59"/>
      <c r="U840" s="12"/>
    </row>
    <row r="841" spans="1:21">
      <c r="A841" s="40"/>
      <c r="B841" s="40"/>
      <c r="C841" s="40"/>
      <c r="D841" s="40"/>
      <c r="E841" s="47"/>
      <c r="F841" s="47"/>
      <c r="G841" s="47"/>
      <c r="H841" s="40"/>
      <c r="I841" s="16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59"/>
      <c r="U841" s="12"/>
    </row>
    <row r="842" spans="1:21">
      <c r="A842" s="40"/>
      <c r="B842" s="40"/>
      <c r="C842" s="40"/>
      <c r="D842" s="40"/>
      <c r="E842" s="47"/>
      <c r="F842" s="47"/>
      <c r="G842" s="47"/>
      <c r="H842" s="40"/>
      <c r="I842" s="16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59"/>
      <c r="U842" s="12"/>
    </row>
    <row r="843" spans="1:21">
      <c r="A843" s="40"/>
      <c r="B843" s="40"/>
      <c r="C843" s="40"/>
      <c r="D843" s="40"/>
      <c r="E843" s="47"/>
      <c r="F843" s="47"/>
      <c r="G843" s="47"/>
      <c r="H843" s="40"/>
      <c r="I843" s="16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59"/>
      <c r="U843" s="12"/>
    </row>
    <row r="844" spans="1:21">
      <c r="A844" s="40"/>
      <c r="B844" s="40"/>
      <c r="C844" s="40"/>
      <c r="D844" s="40"/>
      <c r="E844" s="47"/>
      <c r="F844" s="47"/>
      <c r="G844" s="47"/>
      <c r="H844" s="40"/>
      <c r="I844" s="16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59"/>
      <c r="U844" s="12"/>
    </row>
    <row r="845" spans="1:21">
      <c r="A845" s="40"/>
      <c r="B845" s="40"/>
      <c r="C845" s="40"/>
      <c r="D845" s="40"/>
      <c r="E845" s="47"/>
      <c r="F845" s="47"/>
      <c r="G845" s="47"/>
      <c r="H845" s="40"/>
      <c r="I845" s="16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59"/>
      <c r="U845" s="12"/>
    </row>
    <row r="846" spans="1:21">
      <c r="A846" s="40"/>
      <c r="B846" s="40"/>
      <c r="C846" s="40"/>
      <c r="D846" s="40"/>
      <c r="E846" s="47"/>
      <c r="F846" s="47"/>
      <c r="G846" s="47"/>
      <c r="H846" s="40"/>
      <c r="I846" s="16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59"/>
      <c r="U846" s="12"/>
    </row>
    <row r="847" spans="1:21">
      <c r="A847" s="40"/>
      <c r="B847" s="40"/>
      <c r="C847" s="40"/>
      <c r="D847" s="40"/>
      <c r="E847" s="47"/>
      <c r="F847" s="47"/>
      <c r="G847" s="47"/>
      <c r="H847" s="40"/>
      <c r="I847" s="16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59"/>
      <c r="U847" s="12"/>
    </row>
    <row r="848" spans="1:21">
      <c r="A848" s="40"/>
      <c r="B848" s="40"/>
      <c r="C848" s="40"/>
      <c r="D848" s="40"/>
      <c r="E848" s="47"/>
      <c r="F848" s="47"/>
      <c r="G848" s="47"/>
      <c r="H848" s="40"/>
      <c r="I848" s="16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59"/>
      <c r="U848" s="12"/>
    </row>
    <row r="849" spans="1:21">
      <c r="A849" s="40"/>
      <c r="B849" s="40"/>
      <c r="C849" s="40"/>
      <c r="D849" s="40"/>
      <c r="E849" s="47"/>
      <c r="F849" s="47"/>
      <c r="G849" s="47"/>
      <c r="H849" s="40"/>
      <c r="I849" s="16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59"/>
      <c r="U849" s="12"/>
    </row>
    <row r="850" spans="1:21">
      <c r="A850" s="12"/>
      <c r="B850" s="40"/>
      <c r="C850" s="40"/>
      <c r="D850" s="40"/>
      <c r="E850" s="47"/>
      <c r="F850" s="47"/>
      <c r="G850" s="47"/>
      <c r="H850" s="40"/>
      <c r="I850" s="6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59"/>
      <c r="U850" s="12"/>
    </row>
    <row r="851" spans="1:21">
      <c r="A851" s="12"/>
      <c r="B851" s="40"/>
      <c r="C851" s="40"/>
      <c r="D851" s="40"/>
      <c r="E851" s="47"/>
      <c r="F851" s="47"/>
      <c r="G851" s="47"/>
      <c r="H851" s="40"/>
      <c r="I851" s="6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59"/>
      <c r="U851" s="12"/>
    </row>
    <row r="852" spans="1:21">
      <c r="A852" s="12"/>
      <c r="B852" s="40"/>
      <c r="C852" s="40"/>
      <c r="D852" s="40"/>
      <c r="E852" s="47"/>
      <c r="F852" s="47"/>
      <c r="G852" s="47"/>
      <c r="H852" s="40"/>
      <c r="I852" s="6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59"/>
      <c r="U852" s="12"/>
    </row>
    <row r="853" spans="1:21">
      <c r="A853" s="12"/>
      <c r="B853" s="40"/>
      <c r="C853" s="40"/>
      <c r="D853" s="40"/>
      <c r="E853" s="47"/>
      <c r="F853" s="47"/>
      <c r="G853" s="47"/>
      <c r="H853" s="40"/>
      <c r="I853" s="6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59"/>
      <c r="U853" s="12"/>
    </row>
    <row r="854" spans="1:21">
      <c r="A854" s="12"/>
      <c r="B854" s="40"/>
      <c r="C854" s="40"/>
      <c r="D854" s="40"/>
      <c r="E854" s="47"/>
      <c r="F854" s="47"/>
      <c r="G854" s="47"/>
      <c r="H854" s="40"/>
      <c r="I854" s="6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59"/>
      <c r="U854" s="12"/>
    </row>
    <row r="855" spans="1:21">
      <c r="A855" s="12"/>
      <c r="B855" s="40"/>
      <c r="C855" s="40"/>
      <c r="D855" s="40"/>
      <c r="E855" s="47"/>
      <c r="F855" s="47"/>
      <c r="G855" s="47"/>
      <c r="H855" s="40"/>
      <c r="I855" s="6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59"/>
      <c r="U855" s="12"/>
    </row>
    <row r="856" spans="1:21">
      <c r="A856" s="12"/>
      <c r="B856" s="40"/>
      <c r="C856" s="40"/>
      <c r="D856" s="40"/>
      <c r="E856" s="47"/>
      <c r="F856" s="47"/>
      <c r="G856" s="47"/>
      <c r="H856" s="40"/>
      <c r="I856" s="6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59"/>
      <c r="U856" s="12"/>
    </row>
    <row r="857" spans="1:21">
      <c r="A857" s="12"/>
      <c r="B857" s="40"/>
      <c r="C857" s="40"/>
      <c r="D857" s="40"/>
      <c r="E857" s="47"/>
      <c r="F857" s="47"/>
      <c r="G857" s="47"/>
      <c r="H857" s="40"/>
      <c r="I857" s="6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59"/>
      <c r="U857" s="12"/>
    </row>
    <row r="858" spans="1:21">
      <c r="A858" s="12"/>
      <c r="B858" s="40"/>
      <c r="C858" s="40"/>
      <c r="D858" s="40"/>
      <c r="E858" s="47"/>
      <c r="F858" s="47"/>
      <c r="G858" s="47"/>
      <c r="H858" s="40"/>
      <c r="I858" s="6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59"/>
      <c r="U858" s="12"/>
    </row>
    <row r="859" spans="1:21">
      <c r="A859" s="12"/>
      <c r="B859" s="40"/>
      <c r="C859" s="40"/>
      <c r="D859" s="40"/>
      <c r="E859" s="47"/>
      <c r="F859" s="47"/>
      <c r="G859" s="47"/>
      <c r="H859" s="40"/>
      <c r="I859" s="6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59"/>
      <c r="U859" s="12"/>
    </row>
    <row r="860" spans="1:21">
      <c r="A860" s="12"/>
      <c r="B860" s="40"/>
      <c r="C860" s="40"/>
      <c r="D860" s="40"/>
      <c r="E860" s="47"/>
      <c r="F860" s="47"/>
      <c r="G860" s="47"/>
      <c r="H860" s="40"/>
      <c r="I860" s="6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59"/>
      <c r="U860" s="12"/>
    </row>
    <row r="861" spans="1:21">
      <c r="A861" s="12"/>
      <c r="B861" s="40"/>
      <c r="C861" s="40"/>
      <c r="D861" s="40"/>
      <c r="E861" s="47"/>
      <c r="F861" s="47"/>
      <c r="G861" s="47"/>
      <c r="H861" s="40"/>
      <c r="I861" s="6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59"/>
      <c r="U861" s="12"/>
    </row>
    <row r="862" spans="1:21">
      <c r="A862" s="12"/>
      <c r="B862" s="40"/>
      <c r="C862" s="40"/>
      <c r="D862" s="40"/>
      <c r="E862" s="47"/>
      <c r="F862" s="47"/>
      <c r="G862" s="47"/>
      <c r="H862" s="40"/>
      <c r="I862" s="6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59"/>
      <c r="U862" s="12"/>
    </row>
    <row r="863" spans="1:21">
      <c r="A863" s="12"/>
      <c r="B863" s="40"/>
      <c r="C863" s="40"/>
      <c r="D863" s="40"/>
      <c r="E863" s="47"/>
      <c r="F863" s="47"/>
      <c r="G863" s="47"/>
      <c r="H863" s="40"/>
      <c r="I863" s="6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59"/>
      <c r="U863" s="12"/>
    </row>
    <row r="864" spans="1:21">
      <c r="A864" s="12"/>
      <c r="B864" s="40"/>
      <c r="C864" s="40"/>
      <c r="D864" s="40"/>
      <c r="E864" s="47"/>
      <c r="F864" s="47"/>
      <c r="G864" s="47"/>
      <c r="H864" s="40"/>
      <c r="I864" s="6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59"/>
      <c r="U864" s="12"/>
    </row>
    <row r="865" spans="1:21">
      <c r="A865" s="12"/>
      <c r="B865" s="40"/>
      <c r="C865" s="40"/>
      <c r="D865" s="40"/>
      <c r="E865" s="47"/>
      <c r="F865" s="47"/>
      <c r="G865" s="47"/>
      <c r="H865" s="40"/>
      <c r="I865" s="6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59"/>
      <c r="U865" s="12"/>
    </row>
    <row r="866" spans="1:21">
      <c r="A866" s="12"/>
      <c r="B866" s="40"/>
      <c r="C866" s="40"/>
      <c r="D866" s="40"/>
      <c r="E866" s="47"/>
      <c r="F866" s="47"/>
      <c r="G866" s="47"/>
      <c r="H866" s="40"/>
      <c r="I866" s="6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59"/>
      <c r="U866" s="12"/>
    </row>
    <row r="867" spans="1:21">
      <c r="A867" s="12"/>
      <c r="B867" s="40"/>
      <c r="C867" s="40"/>
      <c r="D867" s="40"/>
      <c r="E867" s="47"/>
      <c r="F867" s="47"/>
      <c r="G867" s="47"/>
      <c r="H867" s="40"/>
      <c r="I867" s="6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59"/>
      <c r="U867" s="12"/>
    </row>
    <row r="868" spans="1:21">
      <c r="A868" s="12"/>
      <c r="B868" s="40"/>
      <c r="C868" s="40"/>
      <c r="D868" s="40"/>
      <c r="E868" s="47"/>
      <c r="F868" s="47"/>
      <c r="G868" s="47"/>
      <c r="H868" s="40"/>
      <c r="I868" s="6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59"/>
      <c r="U868" s="12"/>
    </row>
    <row r="869" spans="1:21">
      <c r="A869" s="12"/>
      <c r="B869" s="40"/>
      <c r="C869" s="40"/>
      <c r="D869" s="40"/>
      <c r="E869" s="47"/>
      <c r="F869" s="47"/>
      <c r="G869" s="47"/>
      <c r="H869" s="40"/>
      <c r="I869" s="6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59"/>
      <c r="U869" s="12"/>
    </row>
    <row r="870" spans="1:21">
      <c r="A870" s="12"/>
      <c r="B870" s="40"/>
      <c r="C870" s="40"/>
      <c r="D870" s="40"/>
      <c r="E870" s="47"/>
      <c r="F870" s="47"/>
      <c r="G870" s="47"/>
      <c r="H870" s="40"/>
      <c r="I870" s="6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59"/>
      <c r="U870" s="12"/>
    </row>
    <row r="871" spans="1:21">
      <c r="A871" s="12"/>
      <c r="B871" s="40"/>
      <c r="C871" s="40"/>
      <c r="D871" s="40"/>
      <c r="E871" s="47"/>
      <c r="F871" s="47"/>
      <c r="G871" s="47"/>
      <c r="H871" s="40"/>
      <c r="I871" s="6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59"/>
      <c r="U871" s="12"/>
    </row>
    <row r="872" spans="1:21">
      <c r="A872" s="12"/>
      <c r="B872" s="40"/>
      <c r="C872" s="40"/>
      <c r="D872" s="40"/>
      <c r="E872" s="47"/>
      <c r="F872" s="47"/>
      <c r="G872" s="47"/>
      <c r="H872" s="40"/>
      <c r="I872" s="6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59"/>
      <c r="U872" s="12"/>
    </row>
    <row r="873" spans="1:21">
      <c r="A873" s="12"/>
      <c r="B873" s="40"/>
      <c r="C873" s="40"/>
      <c r="D873" s="40"/>
      <c r="E873" s="47"/>
      <c r="F873" s="47"/>
      <c r="G873" s="47"/>
      <c r="H873" s="40"/>
      <c r="I873" s="6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59"/>
      <c r="U873" s="12"/>
    </row>
    <row r="874" spans="1:21">
      <c r="A874" s="12"/>
      <c r="B874" s="40"/>
      <c r="C874" s="40"/>
      <c r="D874" s="40"/>
      <c r="E874" s="47"/>
      <c r="F874" s="47"/>
      <c r="G874" s="47"/>
      <c r="H874" s="40"/>
      <c r="I874" s="6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59"/>
      <c r="U874" s="12"/>
    </row>
    <row r="875" spans="1:21">
      <c r="A875" s="12"/>
      <c r="B875" s="40"/>
      <c r="C875" s="40"/>
      <c r="D875" s="40"/>
      <c r="E875" s="47"/>
      <c r="F875" s="47"/>
      <c r="G875" s="47"/>
      <c r="H875" s="40"/>
      <c r="I875" s="6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59"/>
      <c r="U875" s="12"/>
    </row>
    <row r="876" spans="1:21">
      <c r="A876" s="12"/>
      <c r="B876" s="40"/>
      <c r="C876" s="40"/>
      <c r="D876" s="40"/>
      <c r="E876" s="47"/>
      <c r="F876" s="47"/>
      <c r="G876" s="47"/>
      <c r="H876" s="40"/>
      <c r="I876" s="6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59"/>
      <c r="U876" s="12"/>
    </row>
    <row r="877" spans="1:21">
      <c r="A877" s="12"/>
      <c r="B877" s="40"/>
      <c r="C877" s="40"/>
      <c r="D877" s="40"/>
      <c r="E877" s="47"/>
      <c r="F877" s="47"/>
      <c r="G877" s="47"/>
      <c r="H877" s="40"/>
      <c r="I877" s="6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59"/>
      <c r="U877" s="12"/>
    </row>
    <row r="878" spans="1:21">
      <c r="A878" s="12"/>
      <c r="B878" s="40"/>
      <c r="C878" s="40"/>
      <c r="D878" s="40"/>
      <c r="E878" s="47"/>
      <c r="F878" s="47"/>
      <c r="G878" s="47"/>
      <c r="H878" s="40"/>
      <c r="I878" s="6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59"/>
      <c r="U878" s="12"/>
    </row>
    <row r="879" spans="1:21">
      <c r="A879" s="12"/>
      <c r="B879" s="40"/>
      <c r="C879" s="40"/>
      <c r="D879" s="40"/>
      <c r="E879" s="47"/>
      <c r="F879" s="47"/>
      <c r="G879" s="47"/>
      <c r="H879" s="40"/>
      <c r="I879" s="6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59"/>
      <c r="U879" s="12"/>
    </row>
    <row r="880" spans="1:21">
      <c r="A880" s="12"/>
      <c r="B880" s="40"/>
      <c r="C880" s="40"/>
      <c r="D880" s="40"/>
      <c r="E880" s="47"/>
      <c r="F880" s="47"/>
      <c r="G880" s="47"/>
      <c r="H880" s="40"/>
      <c r="I880" s="6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59"/>
      <c r="U880" s="12"/>
    </row>
    <row r="881" spans="1:21">
      <c r="A881" s="12"/>
      <c r="B881" s="40"/>
      <c r="C881" s="40"/>
      <c r="D881" s="40"/>
      <c r="E881" s="47"/>
      <c r="F881" s="47"/>
      <c r="G881" s="47"/>
      <c r="H881" s="40"/>
      <c r="I881" s="6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59"/>
      <c r="U881" s="12"/>
    </row>
    <row r="882" spans="1:21">
      <c r="A882" s="12"/>
      <c r="B882" s="40"/>
      <c r="C882" s="40"/>
      <c r="D882" s="40"/>
      <c r="E882" s="47"/>
      <c r="F882" s="47"/>
      <c r="G882" s="47"/>
      <c r="H882" s="40"/>
      <c r="I882" s="6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59"/>
      <c r="U882" s="12"/>
    </row>
    <row r="883" spans="1:21">
      <c r="A883" s="12"/>
      <c r="B883" s="40"/>
      <c r="C883" s="40"/>
      <c r="D883" s="40"/>
      <c r="E883" s="47"/>
      <c r="F883" s="47"/>
      <c r="G883" s="47"/>
      <c r="H883" s="40"/>
      <c r="I883" s="6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59"/>
      <c r="U883" s="12"/>
    </row>
    <row r="884" spans="1:21">
      <c r="A884" s="12"/>
      <c r="B884" s="40"/>
      <c r="C884" s="40"/>
      <c r="D884" s="40"/>
      <c r="E884" s="47"/>
      <c r="F884" s="47"/>
      <c r="G884" s="47"/>
      <c r="H884" s="40"/>
      <c r="I884" s="6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59"/>
      <c r="U884" s="12"/>
    </row>
    <row r="885" spans="1:21">
      <c r="A885" s="12"/>
      <c r="B885" s="40"/>
      <c r="C885" s="40"/>
      <c r="D885" s="40"/>
      <c r="E885" s="47"/>
      <c r="F885" s="47"/>
      <c r="G885" s="47"/>
      <c r="H885" s="40"/>
      <c r="I885" s="6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59"/>
      <c r="U885" s="12"/>
    </row>
    <row r="886" spans="1:21">
      <c r="A886" s="12"/>
      <c r="B886" s="40"/>
      <c r="C886" s="40"/>
      <c r="D886" s="40"/>
      <c r="E886" s="47"/>
      <c r="F886" s="47"/>
      <c r="G886" s="47"/>
      <c r="H886" s="40"/>
      <c r="I886" s="6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59"/>
      <c r="U886" s="12"/>
    </row>
    <row r="887" spans="1:21">
      <c r="A887" s="12"/>
      <c r="B887" s="40"/>
      <c r="C887" s="40"/>
      <c r="D887" s="40"/>
      <c r="E887" s="47"/>
      <c r="F887" s="47"/>
      <c r="G887" s="47"/>
      <c r="H887" s="40"/>
      <c r="I887" s="6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59"/>
      <c r="U887" s="12"/>
    </row>
    <row r="888" spans="1:21">
      <c r="A888" s="12"/>
      <c r="B888" s="40"/>
      <c r="C888" s="40"/>
      <c r="D888" s="40"/>
      <c r="E888" s="47"/>
      <c r="F888" s="47"/>
      <c r="G888" s="47"/>
      <c r="H888" s="40"/>
      <c r="I888" s="6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59"/>
      <c r="U888" s="12"/>
    </row>
    <row r="889" spans="1:21">
      <c r="A889" s="12"/>
      <c r="B889" s="40"/>
      <c r="C889" s="40"/>
      <c r="D889" s="40"/>
      <c r="E889" s="47"/>
      <c r="F889" s="47"/>
      <c r="G889" s="47"/>
      <c r="H889" s="40"/>
      <c r="I889" s="6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59"/>
      <c r="U889" s="12"/>
    </row>
    <row r="890" spans="1:21">
      <c r="A890" s="12"/>
      <c r="B890" s="40"/>
      <c r="C890" s="40"/>
      <c r="D890" s="40"/>
      <c r="E890" s="47"/>
      <c r="F890" s="47"/>
      <c r="G890" s="47"/>
      <c r="H890" s="40"/>
      <c r="I890" s="6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59"/>
      <c r="U890" s="12"/>
    </row>
    <row r="891" spans="1:21">
      <c r="A891" s="12"/>
      <c r="B891" s="40"/>
      <c r="C891" s="40"/>
      <c r="D891" s="40"/>
      <c r="E891" s="47"/>
      <c r="F891" s="47"/>
      <c r="G891" s="47"/>
      <c r="H891" s="40"/>
      <c r="I891" s="6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59"/>
      <c r="U891" s="12"/>
    </row>
    <row r="892" spans="1:21">
      <c r="A892" s="12"/>
      <c r="B892" s="40"/>
      <c r="C892" s="40"/>
      <c r="D892" s="40"/>
      <c r="E892" s="47"/>
      <c r="F892" s="47"/>
      <c r="G892" s="47"/>
      <c r="H892" s="40"/>
      <c r="I892" s="6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59"/>
      <c r="U892" s="12"/>
    </row>
    <row r="893" spans="1:21">
      <c r="A893" s="12"/>
      <c r="B893" s="40"/>
      <c r="C893" s="40"/>
      <c r="D893" s="40"/>
      <c r="E893" s="47"/>
      <c r="F893" s="47"/>
      <c r="G893" s="47"/>
      <c r="H893" s="40"/>
      <c r="I893" s="6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59"/>
      <c r="U893" s="12"/>
    </row>
    <row r="894" spans="1:21">
      <c r="A894" s="12"/>
      <c r="B894" s="40"/>
      <c r="C894" s="40"/>
      <c r="D894" s="40"/>
      <c r="E894" s="47"/>
      <c r="F894" s="47"/>
      <c r="G894" s="47"/>
      <c r="H894" s="40"/>
      <c r="I894" s="6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59"/>
      <c r="U894" s="12"/>
    </row>
    <row r="895" spans="1:21">
      <c r="A895" s="12"/>
      <c r="B895" s="40"/>
      <c r="C895" s="40"/>
      <c r="D895" s="40"/>
      <c r="E895" s="47"/>
      <c r="F895" s="47"/>
      <c r="G895" s="47"/>
      <c r="H895" s="40"/>
      <c r="I895" s="6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59"/>
      <c r="U895" s="12"/>
    </row>
    <row r="896" spans="1:21">
      <c r="A896" s="12"/>
      <c r="B896" s="40"/>
      <c r="C896" s="40"/>
      <c r="D896" s="40"/>
      <c r="E896" s="47"/>
      <c r="F896" s="47"/>
      <c r="G896" s="47"/>
      <c r="H896" s="40"/>
      <c r="I896" s="6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59"/>
      <c r="U896" s="12"/>
    </row>
    <row r="897" spans="1:21">
      <c r="A897" s="12"/>
      <c r="B897" s="40"/>
      <c r="C897" s="40"/>
      <c r="D897" s="40"/>
      <c r="E897" s="47"/>
      <c r="F897" s="47"/>
      <c r="G897" s="47"/>
      <c r="H897" s="40"/>
      <c r="I897" s="6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59"/>
      <c r="U897" s="12"/>
    </row>
    <row r="898" spans="1:21">
      <c r="A898" s="12"/>
      <c r="B898" s="40"/>
      <c r="C898" s="40"/>
      <c r="D898" s="40"/>
      <c r="E898" s="47"/>
      <c r="F898" s="47"/>
      <c r="G898" s="47"/>
      <c r="H898" s="40"/>
      <c r="I898" s="6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59"/>
      <c r="U898" s="12"/>
    </row>
    <row r="899" spans="1:21">
      <c r="A899" s="12"/>
      <c r="B899" s="40"/>
      <c r="C899" s="40"/>
      <c r="D899" s="40"/>
      <c r="E899" s="47"/>
      <c r="F899" s="47"/>
      <c r="G899" s="47"/>
      <c r="H899" s="40"/>
      <c r="I899" s="6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59"/>
      <c r="U899" s="12"/>
    </row>
    <row r="900" spans="1:21">
      <c r="A900" s="12"/>
      <c r="B900" s="40"/>
      <c r="C900" s="40"/>
      <c r="D900" s="40"/>
      <c r="E900" s="47"/>
      <c r="F900" s="47"/>
      <c r="G900" s="47"/>
      <c r="H900" s="40"/>
      <c r="I900" s="6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59"/>
      <c r="U900" s="12"/>
    </row>
    <row r="901" spans="1:21">
      <c r="A901" s="12"/>
      <c r="B901" s="40"/>
      <c r="C901" s="40"/>
      <c r="D901" s="40"/>
      <c r="E901" s="47"/>
      <c r="F901" s="47"/>
      <c r="G901" s="47"/>
      <c r="H901" s="40"/>
      <c r="I901" s="6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59"/>
      <c r="U901" s="12"/>
    </row>
    <row r="902" spans="1:21">
      <c r="A902" s="12"/>
      <c r="B902" s="40"/>
      <c r="C902" s="40"/>
      <c r="D902" s="40"/>
      <c r="E902" s="47"/>
      <c r="F902" s="47"/>
      <c r="G902" s="47"/>
      <c r="H902" s="40"/>
      <c r="I902" s="6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59"/>
      <c r="U902" s="12"/>
    </row>
    <row r="903" spans="1:21">
      <c r="A903" s="12"/>
      <c r="B903" s="40"/>
      <c r="C903" s="40"/>
      <c r="D903" s="40"/>
      <c r="E903" s="47"/>
      <c r="F903" s="47"/>
      <c r="G903" s="47"/>
      <c r="H903" s="40"/>
      <c r="I903" s="6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59"/>
      <c r="U903" s="12"/>
    </row>
    <row r="904" spans="1:21">
      <c r="A904" s="12"/>
      <c r="B904" s="40"/>
      <c r="C904" s="40"/>
      <c r="D904" s="40"/>
      <c r="E904" s="47"/>
      <c r="F904" s="47"/>
      <c r="G904" s="47"/>
      <c r="H904" s="40"/>
      <c r="I904" s="6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59"/>
      <c r="U904" s="12"/>
    </row>
    <row r="905" spans="1:21">
      <c r="A905" s="12"/>
      <c r="B905" s="40"/>
      <c r="C905" s="40"/>
      <c r="D905" s="40"/>
      <c r="E905" s="47"/>
      <c r="F905" s="47"/>
      <c r="G905" s="47"/>
      <c r="H905" s="40"/>
      <c r="I905" s="6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59"/>
      <c r="U905" s="12"/>
    </row>
    <row r="906" spans="1:21">
      <c r="A906" s="12"/>
      <c r="B906" s="40"/>
      <c r="C906" s="40"/>
      <c r="D906" s="40"/>
      <c r="E906" s="47"/>
      <c r="F906" s="47"/>
      <c r="G906" s="47"/>
      <c r="H906" s="40"/>
      <c r="I906" s="6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59"/>
      <c r="U906" s="12"/>
    </row>
    <row r="907" spans="1:21">
      <c r="A907" s="12"/>
      <c r="B907" s="40"/>
      <c r="C907" s="40"/>
      <c r="D907" s="40"/>
      <c r="E907" s="47"/>
      <c r="F907" s="47"/>
      <c r="G907" s="47"/>
      <c r="H907" s="40"/>
      <c r="I907" s="6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59"/>
      <c r="U907" s="12"/>
    </row>
    <row r="908" spans="1:21">
      <c r="A908" s="12"/>
      <c r="B908" s="40"/>
      <c r="C908" s="40"/>
      <c r="D908" s="40"/>
      <c r="E908" s="47"/>
      <c r="F908" s="47"/>
      <c r="G908" s="47"/>
      <c r="H908" s="40"/>
      <c r="I908" s="6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59"/>
      <c r="U908" s="12"/>
    </row>
    <row r="909" spans="1:21">
      <c r="A909" s="12"/>
      <c r="B909" s="40"/>
      <c r="C909" s="40"/>
      <c r="D909" s="40"/>
      <c r="E909" s="47"/>
      <c r="F909" s="47"/>
      <c r="G909" s="47"/>
      <c r="H909" s="40"/>
      <c r="I909" s="6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59"/>
      <c r="U909" s="12"/>
    </row>
    <row r="910" spans="1:21">
      <c r="A910" s="12"/>
      <c r="B910" s="40"/>
      <c r="C910" s="40"/>
      <c r="D910" s="40"/>
      <c r="E910" s="47"/>
      <c r="F910" s="47"/>
      <c r="G910" s="47"/>
      <c r="H910" s="40"/>
      <c r="I910" s="6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59"/>
      <c r="U910" s="12"/>
    </row>
    <row r="911" spans="1:21">
      <c r="A911" s="12"/>
      <c r="B911" s="40"/>
      <c r="C911" s="40"/>
      <c r="D911" s="40"/>
      <c r="E911" s="47"/>
      <c r="F911" s="47"/>
      <c r="G911" s="47"/>
      <c r="H911" s="40"/>
      <c r="I911" s="6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59"/>
      <c r="U911" s="12"/>
    </row>
    <row r="912" spans="1:21">
      <c r="A912" s="12"/>
      <c r="B912" s="40"/>
      <c r="C912" s="40"/>
      <c r="D912" s="40"/>
      <c r="E912" s="47"/>
      <c r="F912" s="47"/>
      <c r="G912" s="47"/>
      <c r="H912" s="40"/>
      <c r="I912" s="6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59"/>
      <c r="U912" s="12"/>
    </row>
    <row r="913" spans="1:21">
      <c r="A913" s="12"/>
      <c r="B913" s="40"/>
      <c r="C913" s="40"/>
      <c r="D913" s="40"/>
      <c r="E913" s="47"/>
      <c r="F913" s="47"/>
      <c r="G913" s="47"/>
      <c r="H913" s="40"/>
      <c r="I913" s="6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59"/>
      <c r="U913" s="12"/>
    </row>
    <row r="914" spans="1:21">
      <c r="A914" s="12"/>
      <c r="B914" s="40"/>
      <c r="C914" s="40"/>
      <c r="D914" s="40"/>
      <c r="E914" s="47"/>
      <c r="F914" s="47"/>
      <c r="G914" s="47"/>
      <c r="H914" s="40"/>
      <c r="I914" s="6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59"/>
      <c r="U914" s="12"/>
    </row>
    <row r="915" spans="1:21">
      <c r="A915" s="12"/>
      <c r="B915" s="40"/>
      <c r="C915" s="40"/>
      <c r="D915" s="40"/>
      <c r="E915" s="47"/>
      <c r="F915" s="47"/>
      <c r="G915" s="47"/>
      <c r="H915" s="40"/>
      <c r="I915" s="6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59"/>
      <c r="U915" s="12"/>
    </row>
    <row r="916" spans="1:21">
      <c r="A916" s="12"/>
      <c r="B916" s="40"/>
      <c r="C916" s="40"/>
      <c r="D916" s="40"/>
      <c r="E916" s="47"/>
      <c r="F916" s="47"/>
      <c r="G916" s="47"/>
      <c r="H916" s="40"/>
      <c r="I916" s="6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59"/>
      <c r="U916" s="12"/>
    </row>
    <row r="917" spans="1:21">
      <c r="A917" s="12"/>
      <c r="B917" s="40"/>
      <c r="C917" s="40"/>
      <c r="D917" s="40"/>
      <c r="E917" s="47"/>
      <c r="F917" s="47"/>
      <c r="G917" s="47"/>
      <c r="H917" s="40"/>
      <c r="I917" s="6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59"/>
      <c r="U917" s="12"/>
    </row>
    <row r="918" spans="1:21">
      <c r="A918" s="12"/>
      <c r="B918" s="40"/>
      <c r="C918" s="40"/>
      <c r="D918" s="40"/>
      <c r="E918" s="47"/>
      <c r="F918" s="47"/>
      <c r="G918" s="47"/>
      <c r="H918" s="40"/>
      <c r="I918" s="6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59"/>
      <c r="U918" s="12"/>
    </row>
    <row r="919" spans="1:21">
      <c r="A919" s="12"/>
      <c r="B919" s="40"/>
      <c r="C919" s="40"/>
      <c r="D919" s="40"/>
      <c r="E919" s="47"/>
      <c r="F919" s="47"/>
      <c r="G919" s="47"/>
      <c r="H919" s="40"/>
      <c r="I919" s="6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59"/>
      <c r="U919" s="12"/>
    </row>
    <row r="920" spans="1:21">
      <c r="A920" s="12"/>
      <c r="B920" s="40"/>
      <c r="C920" s="40"/>
      <c r="D920" s="40"/>
      <c r="E920" s="47"/>
      <c r="F920" s="47"/>
      <c r="G920" s="47"/>
      <c r="H920" s="40"/>
      <c r="I920" s="6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59"/>
      <c r="U920" s="12"/>
    </row>
    <row r="921" spans="1:21">
      <c r="A921" s="12"/>
      <c r="B921" s="40"/>
      <c r="C921" s="40"/>
      <c r="D921" s="40"/>
      <c r="E921" s="47"/>
      <c r="F921" s="47"/>
      <c r="G921" s="47"/>
      <c r="H921" s="40"/>
      <c r="I921" s="6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59"/>
      <c r="U921" s="12"/>
    </row>
    <row r="922" spans="1:21">
      <c r="A922" s="12"/>
      <c r="B922" s="40"/>
      <c r="C922" s="40"/>
      <c r="D922" s="40"/>
      <c r="E922" s="47"/>
      <c r="F922" s="47"/>
      <c r="G922" s="47"/>
      <c r="H922" s="40"/>
      <c r="I922" s="6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59"/>
      <c r="U922" s="12"/>
    </row>
    <row r="923" spans="1:21">
      <c r="A923" s="12"/>
      <c r="B923" s="40"/>
      <c r="C923" s="40"/>
      <c r="D923" s="40"/>
      <c r="E923" s="47"/>
      <c r="F923" s="47"/>
      <c r="G923" s="47"/>
      <c r="H923" s="40"/>
      <c r="I923" s="6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59"/>
      <c r="U923" s="12"/>
    </row>
    <row r="924" spans="1:21">
      <c r="A924" s="12"/>
      <c r="B924" s="40"/>
      <c r="C924" s="40"/>
      <c r="D924" s="40"/>
      <c r="E924" s="47"/>
      <c r="F924" s="47"/>
      <c r="G924" s="47"/>
      <c r="H924" s="40"/>
      <c r="I924" s="6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59"/>
      <c r="U924" s="12"/>
    </row>
    <row r="925" spans="1:21">
      <c r="A925" s="12"/>
      <c r="B925" s="40"/>
      <c r="C925" s="40"/>
      <c r="D925" s="40"/>
      <c r="E925" s="47"/>
      <c r="F925" s="47"/>
      <c r="G925" s="47"/>
      <c r="H925" s="40"/>
      <c r="I925" s="6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59"/>
      <c r="U925" s="12"/>
    </row>
    <row r="926" spans="1:21">
      <c r="A926" s="12"/>
      <c r="B926" s="40"/>
      <c r="C926" s="40"/>
      <c r="D926" s="40"/>
      <c r="E926" s="47"/>
      <c r="F926" s="47"/>
      <c r="G926" s="47"/>
      <c r="H926" s="40"/>
      <c r="I926" s="6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59"/>
      <c r="U926" s="12"/>
    </row>
    <row r="927" spans="1:21">
      <c r="A927" s="12"/>
      <c r="B927" s="40"/>
      <c r="C927" s="40"/>
      <c r="D927" s="40"/>
      <c r="E927" s="47"/>
      <c r="F927" s="47"/>
      <c r="G927" s="47"/>
      <c r="H927" s="40"/>
      <c r="I927" s="6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59"/>
      <c r="U927" s="12"/>
    </row>
    <row r="928" spans="1:21">
      <c r="A928" s="12"/>
      <c r="B928" s="40"/>
      <c r="C928" s="40"/>
      <c r="D928" s="40"/>
      <c r="E928" s="47"/>
      <c r="F928" s="47"/>
      <c r="G928" s="47"/>
      <c r="H928" s="40"/>
      <c r="I928" s="6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59"/>
      <c r="U928" s="12"/>
    </row>
    <row r="929" spans="1:21">
      <c r="A929" s="12"/>
      <c r="B929" s="40"/>
      <c r="C929" s="40"/>
      <c r="D929" s="40"/>
      <c r="E929" s="47"/>
      <c r="F929" s="47"/>
      <c r="G929" s="47"/>
      <c r="H929" s="40"/>
      <c r="I929" s="6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59"/>
      <c r="U929" s="12"/>
    </row>
    <row r="930" spans="1:21">
      <c r="A930" s="12"/>
      <c r="B930" s="40"/>
      <c r="C930" s="40"/>
      <c r="D930" s="40"/>
      <c r="E930" s="47"/>
      <c r="F930" s="47"/>
      <c r="G930" s="47"/>
      <c r="H930" s="40"/>
      <c r="I930" s="6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59"/>
      <c r="U930" s="12"/>
    </row>
    <row r="931" spans="1:21">
      <c r="A931" s="12"/>
      <c r="B931" s="40"/>
      <c r="C931" s="40"/>
      <c r="D931" s="40"/>
      <c r="E931" s="47"/>
      <c r="F931" s="47"/>
      <c r="G931" s="47"/>
      <c r="H931" s="40"/>
      <c r="I931" s="6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59"/>
      <c r="U931" s="12"/>
    </row>
    <row r="932" spans="1:21">
      <c r="A932" s="12"/>
      <c r="B932" s="40"/>
      <c r="C932" s="40"/>
      <c r="D932" s="40"/>
      <c r="E932" s="47"/>
      <c r="F932" s="47"/>
      <c r="G932" s="47"/>
      <c r="H932" s="40"/>
      <c r="I932" s="6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59"/>
      <c r="U932" s="12"/>
    </row>
    <row r="933" spans="1:21">
      <c r="A933" s="12"/>
      <c r="B933" s="40"/>
      <c r="C933" s="40"/>
      <c r="D933" s="40"/>
      <c r="E933" s="47"/>
      <c r="F933" s="47"/>
      <c r="G933" s="47"/>
      <c r="H933" s="40"/>
      <c r="I933" s="6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59"/>
      <c r="U933" s="12"/>
    </row>
    <row r="934" spans="1:21">
      <c r="A934" s="12"/>
      <c r="B934" s="40"/>
      <c r="C934" s="40"/>
      <c r="D934" s="40"/>
      <c r="E934" s="47"/>
      <c r="F934" s="47"/>
      <c r="G934" s="47"/>
      <c r="H934" s="40"/>
      <c r="I934" s="6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59"/>
      <c r="U934" s="12"/>
    </row>
    <row r="935" spans="1:21">
      <c r="A935" s="12"/>
      <c r="B935" s="40"/>
      <c r="C935" s="40"/>
      <c r="D935" s="40"/>
      <c r="E935" s="47"/>
      <c r="F935" s="47"/>
      <c r="G935" s="47"/>
      <c r="H935" s="40"/>
      <c r="I935" s="6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59"/>
      <c r="U935" s="12"/>
    </row>
    <row r="936" spans="1:21">
      <c r="A936" s="12"/>
      <c r="B936" s="40"/>
      <c r="C936" s="40"/>
      <c r="D936" s="40"/>
      <c r="E936" s="47"/>
      <c r="F936" s="47"/>
      <c r="G936" s="47"/>
      <c r="H936" s="40"/>
      <c r="I936" s="6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59"/>
      <c r="U936" s="12"/>
    </row>
    <row r="937" spans="1:21">
      <c r="A937" s="12"/>
      <c r="B937" s="40"/>
      <c r="C937" s="40"/>
      <c r="D937" s="40"/>
      <c r="E937" s="47"/>
      <c r="F937" s="47"/>
      <c r="G937" s="47"/>
      <c r="H937" s="40"/>
      <c r="I937" s="6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59"/>
      <c r="U937" s="12"/>
    </row>
    <row r="938" spans="1:21">
      <c r="A938" s="12"/>
      <c r="B938" s="40"/>
      <c r="C938" s="40"/>
      <c r="D938" s="40"/>
      <c r="E938" s="47"/>
      <c r="F938" s="47"/>
      <c r="G938" s="47"/>
      <c r="H938" s="40"/>
      <c r="I938" s="6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59"/>
      <c r="U938" s="12"/>
    </row>
    <row r="939" spans="1:21">
      <c r="A939" s="12"/>
      <c r="B939" s="40"/>
      <c r="C939" s="40"/>
      <c r="D939" s="40"/>
      <c r="E939" s="47"/>
      <c r="F939" s="47"/>
      <c r="G939" s="47"/>
      <c r="H939" s="40"/>
      <c r="I939" s="6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59"/>
      <c r="U939" s="12"/>
    </row>
    <row r="940" spans="1:21">
      <c r="A940" s="12"/>
      <c r="B940" s="40"/>
      <c r="C940" s="40"/>
      <c r="D940" s="40"/>
      <c r="E940" s="47"/>
      <c r="F940" s="47"/>
      <c r="G940" s="47"/>
      <c r="H940" s="40"/>
      <c r="I940" s="6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59"/>
      <c r="U940" s="12"/>
    </row>
    <row r="941" spans="1:21">
      <c r="A941" s="12"/>
      <c r="B941" s="40"/>
      <c r="C941" s="40"/>
      <c r="D941" s="40"/>
      <c r="E941" s="47"/>
      <c r="F941" s="47"/>
      <c r="G941" s="47"/>
      <c r="H941" s="40"/>
      <c r="I941" s="6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59"/>
      <c r="U941" s="12"/>
    </row>
    <row r="942" spans="1:21">
      <c r="A942" s="12"/>
      <c r="B942" s="40"/>
      <c r="C942" s="40"/>
      <c r="D942" s="40"/>
      <c r="E942" s="47"/>
      <c r="F942" s="47"/>
      <c r="G942" s="47"/>
      <c r="H942" s="40"/>
      <c r="I942" s="6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59"/>
      <c r="U942" s="12"/>
    </row>
    <row r="943" spans="1:21">
      <c r="A943" s="12"/>
      <c r="B943" s="40"/>
      <c r="C943" s="40"/>
      <c r="D943" s="40"/>
      <c r="E943" s="47"/>
      <c r="F943" s="47"/>
      <c r="G943" s="47"/>
      <c r="H943" s="40"/>
      <c r="I943" s="6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59"/>
      <c r="U943" s="12"/>
    </row>
    <row r="944" spans="1:21">
      <c r="A944" s="12"/>
      <c r="B944" s="40"/>
      <c r="C944" s="40"/>
      <c r="D944" s="40"/>
      <c r="E944" s="47"/>
      <c r="F944" s="47"/>
      <c r="G944" s="47"/>
      <c r="H944" s="40"/>
      <c r="I944" s="6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59"/>
      <c r="U944" s="12"/>
    </row>
    <row r="945" spans="1:21">
      <c r="A945" s="12"/>
      <c r="B945" s="40"/>
      <c r="C945" s="40"/>
      <c r="D945" s="40"/>
      <c r="E945" s="47"/>
      <c r="F945" s="47"/>
      <c r="G945" s="47"/>
      <c r="H945" s="40"/>
      <c r="I945" s="6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59"/>
      <c r="U945" s="12"/>
    </row>
    <row r="946" spans="1:21">
      <c r="A946" s="12"/>
      <c r="B946" s="40"/>
      <c r="C946" s="40"/>
      <c r="D946" s="40"/>
      <c r="E946" s="47"/>
      <c r="F946" s="47"/>
      <c r="G946" s="47"/>
      <c r="H946" s="40"/>
      <c r="I946" s="6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59"/>
      <c r="U946" s="12"/>
    </row>
    <row r="947" spans="1:21">
      <c r="A947" s="12"/>
      <c r="B947" s="40"/>
      <c r="C947" s="40"/>
      <c r="D947" s="40"/>
      <c r="E947" s="47"/>
      <c r="F947" s="47"/>
      <c r="G947" s="47"/>
      <c r="H947" s="40"/>
      <c r="I947" s="6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59"/>
      <c r="U947" s="12"/>
    </row>
    <row r="948" spans="1:21">
      <c r="A948" s="12"/>
      <c r="B948" s="40"/>
      <c r="C948" s="40"/>
      <c r="D948" s="40"/>
      <c r="E948" s="47"/>
      <c r="F948" s="47"/>
      <c r="G948" s="47"/>
      <c r="H948" s="40"/>
      <c r="I948" s="6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59"/>
      <c r="U948" s="12"/>
    </row>
    <row r="949" spans="1:21">
      <c r="A949" s="12"/>
      <c r="B949" s="40"/>
      <c r="C949" s="40"/>
      <c r="D949" s="40"/>
      <c r="E949" s="47"/>
      <c r="F949" s="47"/>
      <c r="G949" s="47"/>
      <c r="H949" s="40"/>
      <c r="I949" s="6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59"/>
      <c r="U949" s="12"/>
    </row>
    <row r="950" spans="1:21">
      <c r="A950" s="12"/>
      <c r="B950" s="40"/>
      <c r="C950" s="40"/>
      <c r="D950" s="40"/>
      <c r="E950" s="47"/>
      <c r="F950" s="47"/>
      <c r="G950" s="47"/>
      <c r="H950" s="40"/>
      <c r="I950" s="6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59"/>
      <c r="U950" s="12"/>
    </row>
    <row r="951" spans="1:21">
      <c r="A951" s="12"/>
      <c r="B951" s="40"/>
      <c r="C951" s="40"/>
      <c r="D951" s="40"/>
      <c r="E951" s="47"/>
      <c r="F951" s="47"/>
      <c r="G951" s="47"/>
      <c r="H951" s="40"/>
      <c r="I951" s="6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59"/>
      <c r="U951" s="12"/>
    </row>
    <row r="952" spans="1:21">
      <c r="A952" s="12"/>
      <c r="B952" s="40"/>
      <c r="C952" s="40"/>
      <c r="D952" s="40"/>
      <c r="E952" s="47"/>
      <c r="F952" s="47"/>
      <c r="G952" s="47"/>
      <c r="H952" s="40"/>
      <c r="I952" s="6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59"/>
      <c r="U952" s="12"/>
    </row>
    <row r="953" spans="1:21">
      <c r="A953" s="12"/>
      <c r="B953" s="40"/>
      <c r="C953" s="40"/>
      <c r="D953" s="40"/>
      <c r="E953" s="47"/>
      <c r="F953" s="47"/>
      <c r="G953" s="47"/>
      <c r="H953" s="40"/>
      <c r="I953" s="6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59"/>
      <c r="U953" s="12"/>
    </row>
    <row r="954" spans="1:21">
      <c r="A954" s="12"/>
      <c r="B954" s="40"/>
      <c r="C954" s="40"/>
      <c r="D954" s="40"/>
      <c r="E954" s="47"/>
      <c r="F954" s="47"/>
      <c r="G954" s="47"/>
      <c r="H954" s="40"/>
      <c r="I954" s="6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59"/>
      <c r="U954" s="12"/>
    </row>
    <row r="955" spans="1:21">
      <c r="A955" s="12"/>
      <c r="B955" s="40"/>
      <c r="C955" s="40"/>
      <c r="D955" s="40"/>
      <c r="E955" s="47"/>
      <c r="F955" s="47"/>
      <c r="G955" s="47"/>
      <c r="H955" s="40"/>
      <c r="I955" s="6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59"/>
      <c r="U955" s="12"/>
    </row>
    <row r="956" spans="1:21">
      <c r="A956" s="12"/>
      <c r="B956" s="40"/>
      <c r="C956" s="40"/>
      <c r="D956" s="40"/>
      <c r="E956" s="47"/>
      <c r="F956" s="47"/>
      <c r="G956" s="47"/>
      <c r="H956" s="40"/>
      <c r="I956" s="6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59"/>
      <c r="U956" s="12"/>
    </row>
    <row r="957" spans="1:21">
      <c r="A957" s="12"/>
      <c r="B957" s="40"/>
      <c r="C957" s="40"/>
      <c r="D957" s="40"/>
      <c r="E957" s="47"/>
      <c r="F957" s="47"/>
      <c r="G957" s="47"/>
      <c r="H957" s="40"/>
      <c r="I957" s="6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59"/>
      <c r="U957" s="12"/>
    </row>
    <row r="958" spans="1:21">
      <c r="A958" s="12"/>
      <c r="B958" s="40"/>
      <c r="C958" s="40"/>
      <c r="D958" s="40"/>
      <c r="E958" s="47"/>
      <c r="F958" s="47"/>
      <c r="G958" s="47"/>
      <c r="H958" s="40"/>
      <c r="I958" s="6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59"/>
      <c r="U958" s="12"/>
    </row>
    <row r="959" spans="1:21">
      <c r="A959" s="12"/>
      <c r="B959" s="40"/>
      <c r="C959" s="40"/>
      <c r="D959" s="40"/>
      <c r="E959" s="47"/>
      <c r="F959" s="47"/>
      <c r="G959" s="47"/>
      <c r="H959" s="40"/>
      <c r="I959" s="6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59"/>
      <c r="U959" s="12"/>
    </row>
    <row r="960" spans="1:21">
      <c r="A960" s="12"/>
      <c r="B960" s="40"/>
      <c r="C960" s="40"/>
      <c r="D960" s="40"/>
      <c r="E960" s="47"/>
      <c r="F960" s="47"/>
      <c r="G960" s="47"/>
      <c r="H960" s="40"/>
      <c r="I960" s="6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59"/>
      <c r="U960" s="12"/>
    </row>
    <row r="961" spans="1:21">
      <c r="A961" s="12"/>
      <c r="B961" s="40"/>
      <c r="C961" s="40"/>
      <c r="D961" s="40"/>
      <c r="E961" s="47"/>
      <c r="F961" s="47"/>
      <c r="G961" s="47"/>
      <c r="H961" s="40"/>
      <c r="I961" s="6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59"/>
      <c r="U961" s="12"/>
    </row>
    <row r="962" spans="1:21">
      <c r="A962" s="12"/>
      <c r="B962" s="40"/>
      <c r="C962" s="40"/>
      <c r="D962" s="40"/>
      <c r="E962" s="47"/>
      <c r="F962" s="47"/>
      <c r="G962" s="47"/>
      <c r="H962" s="40"/>
      <c r="I962" s="6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59"/>
      <c r="U962" s="12"/>
    </row>
    <row r="963" spans="1:21">
      <c r="A963" s="12"/>
      <c r="B963" s="40"/>
      <c r="C963" s="40"/>
      <c r="D963" s="40"/>
      <c r="E963" s="47"/>
      <c r="F963" s="47"/>
      <c r="G963" s="47"/>
      <c r="H963" s="40"/>
      <c r="I963" s="6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59"/>
      <c r="U963" s="12"/>
    </row>
    <row r="964" spans="1:21">
      <c r="A964" s="12"/>
      <c r="B964" s="40"/>
      <c r="C964" s="40"/>
      <c r="D964" s="40"/>
      <c r="E964" s="47"/>
      <c r="F964" s="47"/>
      <c r="G964" s="47"/>
      <c r="H964" s="40"/>
      <c r="I964" s="6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59"/>
      <c r="U964" s="12"/>
    </row>
    <row r="965" spans="1:21">
      <c r="A965" s="12"/>
      <c r="B965" s="40"/>
      <c r="C965" s="40"/>
      <c r="D965" s="40"/>
      <c r="E965" s="47"/>
      <c r="F965" s="47"/>
      <c r="G965" s="47"/>
      <c r="H965" s="40"/>
      <c r="I965" s="6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59"/>
      <c r="U965" s="12"/>
    </row>
    <row r="966" spans="1:21">
      <c r="A966" s="12"/>
      <c r="B966" s="40"/>
      <c r="C966" s="40"/>
      <c r="D966" s="40"/>
      <c r="E966" s="47"/>
      <c r="F966" s="47"/>
      <c r="G966" s="47"/>
      <c r="H966" s="40"/>
      <c r="I966" s="6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59"/>
      <c r="U966" s="12"/>
    </row>
    <row r="967" spans="1:21">
      <c r="A967" s="12"/>
      <c r="B967" s="40"/>
      <c r="C967" s="40"/>
      <c r="D967" s="40"/>
      <c r="E967" s="47"/>
      <c r="F967" s="47"/>
      <c r="G967" s="47"/>
      <c r="H967" s="40"/>
      <c r="I967" s="6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59"/>
      <c r="U967" s="12"/>
    </row>
    <row r="968" spans="1:21">
      <c r="A968" s="12"/>
      <c r="B968" s="40"/>
      <c r="C968" s="40"/>
      <c r="D968" s="40"/>
      <c r="E968" s="47"/>
      <c r="F968" s="47"/>
      <c r="G968" s="47"/>
      <c r="H968" s="40"/>
      <c r="I968" s="6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59"/>
      <c r="U968" s="12"/>
    </row>
    <row r="969" spans="1:21">
      <c r="A969" s="12"/>
      <c r="B969" s="40"/>
      <c r="C969" s="40"/>
      <c r="D969" s="40"/>
      <c r="E969" s="47"/>
      <c r="F969" s="47"/>
      <c r="G969" s="47"/>
      <c r="H969" s="40"/>
      <c r="I969" s="6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59"/>
      <c r="U969" s="12"/>
    </row>
    <row r="970" spans="1:21">
      <c r="A970" s="12"/>
      <c r="B970" s="40"/>
      <c r="C970" s="40"/>
      <c r="D970" s="40"/>
      <c r="E970" s="47"/>
      <c r="F970" s="47"/>
      <c r="G970" s="47"/>
      <c r="H970" s="40"/>
      <c r="I970" s="6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59"/>
      <c r="U970" s="12"/>
    </row>
    <row r="971" spans="1:21">
      <c r="A971" s="12"/>
      <c r="B971" s="40"/>
      <c r="C971" s="40"/>
      <c r="D971" s="40"/>
      <c r="E971" s="47"/>
      <c r="F971" s="47"/>
      <c r="G971" s="47"/>
      <c r="H971" s="40"/>
      <c r="I971" s="6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59"/>
      <c r="U971" s="12"/>
    </row>
    <row r="972" spans="1:21">
      <c r="A972" s="12"/>
      <c r="B972" s="40"/>
      <c r="C972" s="40"/>
      <c r="D972" s="40"/>
      <c r="E972" s="47"/>
      <c r="F972" s="47"/>
      <c r="G972" s="47"/>
      <c r="H972" s="40"/>
      <c r="I972" s="6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59"/>
      <c r="U972" s="12"/>
    </row>
    <row r="973" spans="1:21">
      <c r="A973" s="12"/>
      <c r="B973" s="40"/>
      <c r="C973" s="40"/>
      <c r="D973" s="40"/>
      <c r="E973" s="47"/>
      <c r="F973" s="47"/>
      <c r="G973" s="47"/>
      <c r="H973" s="40"/>
      <c r="I973" s="6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59"/>
      <c r="U973" s="12"/>
    </row>
    <row r="974" spans="1:21">
      <c r="A974" s="12"/>
      <c r="B974" s="40"/>
      <c r="C974" s="40"/>
      <c r="D974" s="40"/>
      <c r="E974" s="47"/>
      <c r="F974" s="47"/>
      <c r="G974" s="47"/>
      <c r="H974" s="40"/>
      <c r="I974" s="6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59"/>
      <c r="U974" s="12"/>
    </row>
    <row r="975" spans="1:21">
      <c r="A975" s="12"/>
      <c r="B975" s="40"/>
      <c r="C975" s="40"/>
      <c r="D975" s="40"/>
      <c r="E975" s="47"/>
      <c r="F975" s="47"/>
      <c r="G975" s="47"/>
      <c r="H975" s="40"/>
      <c r="I975" s="6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59"/>
      <c r="U975" s="12"/>
    </row>
    <row r="976" spans="1:21">
      <c r="A976" s="12"/>
      <c r="B976" s="40"/>
      <c r="C976" s="40"/>
      <c r="D976" s="40"/>
      <c r="E976" s="47"/>
      <c r="F976" s="47"/>
      <c r="G976" s="47"/>
      <c r="H976" s="40"/>
      <c r="I976" s="6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59"/>
      <c r="U976" s="12"/>
    </row>
    <row r="977" spans="1:21">
      <c r="A977" s="12"/>
      <c r="B977" s="40"/>
      <c r="C977" s="40"/>
      <c r="D977" s="40"/>
      <c r="E977" s="47"/>
      <c r="F977" s="47"/>
      <c r="G977" s="47"/>
      <c r="H977" s="40"/>
      <c r="I977" s="6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59"/>
      <c r="U977" s="12"/>
    </row>
    <row r="978" spans="1:21">
      <c r="A978" s="12"/>
      <c r="B978" s="40"/>
      <c r="C978" s="40"/>
      <c r="D978" s="40"/>
      <c r="E978" s="47"/>
      <c r="F978" s="47"/>
      <c r="G978" s="47"/>
      <c r="H978" s="40"/>
      <c r="I978" s="6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59"/>
      <c r="U978" s="12"/>
    </row>
    <row r="979" spans="1:21">
      <c r="A979" s="12"/>
      <c r="B979" s="40"/>
      <c r="C979" s="40"/>
      <c r="D979" s="40"/>
      <c r="E979" s="47"/>
      <c r="F979" s="47"/>
      <c r="G979" s="47"/>
      <c r="H979" s="40"/>
      <c r="I979" s="6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59"/>
      <c r="U979" s="12"/>
    </row>
    <row r="980" spans="1:21">
      <c r="A980" s="12"/>
      <c r="B980" s="40"/>
      <c r="C980" s="40"/>
      <c r="D980" s="40"/>
      <c r="E980" s="47"/>
      <c r="F980" s="47"/>
      <c r="G980" s="47"/>
      <c r="H980" s="40"/>
      <c r="I980" s="6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59"/>
      <c r="U980" s="12"/>
    </row>
    <row r="981" spans="1:21">
      <c r="A981" s="12"/>
      <c r="B981" s="40"/>
      <c r="C981" s="40"/>
      <c r="D981" s="40"/>
      <c r="E981" s="47"/>
      <c r="F981" s="47"/>
      <c r="G981" s="47"/>
      <c r="H981" s="40"/>
      <c r="I981" s="6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59"/>
      <c r="U981" s="12"/>
    </row>
    <row r="982" spans="1:21">
      <c r="A982" s="12"/>
      <c r="B982" s="40"/>
      <c r="C982" s="40"/>
      <c r="D982" s="40"/>
      <c r="E982" s="47"/>
      <c r="F982" s="47"/>
      <c r="G982" s="47"/>
      <c r="H982" s="40"/>
      <c r="I982" s="6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59"/>
      <c r="U982" s="12"/>
    </row>
    <row r="983" spans="1:21">
      <c r="A983" s="12"/>
      <c r="B983" s="40"/>
      <c r="C983" s="40"/>
      <c r="D983" s="40"/>
      <c r="E983" s="47"/>
      <c r="F983" s="47"/>
      <c r="G983" s="47"/>
      <c r="H983" s="40"/>
      <c r="I983" s="6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59"/>
      <c r="U983" s="12"/>
    </row>
    <row r="984" spans="1:21">
      <c r="A984" s="12"/>
      <c r="B984" s="40"/>
      <c r="C984" s="40"/>
      <c r="D984" s="40"/>
      <c r="E984" s="47"/>
      <c r="F984" s="47"/>
      <c r="G984" s="47"/>
      <c r="H984" s="40"/>
      <c r="I984" s="6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59"/>
      <c r="U984" s="12"/>
    </row>
    <row r="985" spans="1:21">
      <c r="A985" s="12"/>
      <c r="B985" s="40"/>
      <c r="C985" s="40"/>
      <c r="D985" s="40"/>
      <c r="E985" s="47"/>
      <c r="F985" s="47"/>
      <c r="G985" s="47"/>
      <c r="H985" s="40"/>
      <c r="I985" s="6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59"/>
      <c r="U985" s="12"/>
    </row>
    <row r="986" spans="1:21">
      <c r="A986" s="12"/>
      <c r="B986" s="40"/>
      <c r="C986" s="40"/>
      <c r="D986" s="40"/>
      <c r="E986" s="47"/>
      <c r="F986" s="47"/>
      <c r="G986" s="47"/>
      <c r="H986" s="40"/>
      <c r="I986" s="6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59"/>
      <c r="U986" s="12"/>
    </row>
    <row r="987" spans="1:21">
      <c r="A987" s="12"/>
      <c r="B987" s="40"/>
      <c r="C987" s="40"/>
      <c r="D987" s="40"/>
      <c r="E987" s="47"/>
      <c r="F987" s="47"/>
      <c r="G987" s="47"/>
      <c r="H987" s="40"/>
      <c r="I987" s="6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59"/>
      <c r="U987" s="12"/>
    </row>
    <row r="988" spans="1:21">
      <c r="A988" s="12"/>
      <c r="B988" s="40"/>
      <c r="C988" s="40"/>
      <c r="D988" s="40"/>
      <c r="E988" s="47"/>
      <c r="F988" s="47"/>
      <c r="G988" s="47"/>
      <c r="H988" s="40"/>
      <c r="I988" s="6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59"/>
      <c r="U988" s="12"/>
    </row>
    <row r="989" spans="1:21">
      <c r="A989" s="12"/>
      <c r="B989" s="40"/>
      <c r="C989" s="40"/>
      <c r="D989" s="40"/>
      <c r="E989" s="47"/>
      <c r="F989" s="47"/>
      <c r="G989" s="47"/>
      <c r="H989" s="40"/>
      <c r="I989" s="6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59"/>
      <c r="U989" s="12"/>
    </row>
    <row r="990" spans="1:21">
      <c r="A990" s="12"/>
      <c r="B990" s="40"/>
      <c r="C990" s="40"/>
      <c r="D990" s="40"/>
      <c r="E990" s="47"/>
      <c r="F990" s="47"/>
      <c r="G990" s="47"/>
      <c r="H990" s="40"/>
      <c r="I990" s="6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59"/>
      <c r="U990" s="12"/>
    </row>
    <row r="991" spans="1:21">
      <c r="A991" s="12"/>
      <c r="B991" s="40"/>
      <c r="C991" s="40"/>
      <c r="D991" s="40"/>
      <c r="E991" s="47"/>
      <c r="F991" s="47"/>
      <c r="G991" s="47"/>
      <c r="H991" s="40"/>
      <c r="I991" s="6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59"/>
      <c r="U991" s="12"/>
    </row>
    <row r="992" spans="1:21">
      <c r="A992" s="12"/>
      <c r="B992" s="40"/>
      <c r="C992" s="40"/>
      <c r="D992" s="40"/>
      <c r="E992" s="47"/>
      <c r="F992" s="47"/>
      <c r="G992" s="47"/>
      <c r="H992" s="40"/>
      <c r="I992" s="6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59"/>
      <c r="U992" s="12"/>
    </row>
    <row r="993" spans="1:21">
      <c r="A993" s="12"/>
      <c r="B993" s="40"/>
      <c r="C993" s="40"/>
      <c r="D993" s="40"/>
      <c r="E993" s="47"/>
      <c r="F993" s="47"/>
      <c r="G993" s="47"/>
      <c r="H993" s="40"/>
      <c r="I993" s="6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59"/>
      <c r="U993" s="12"/>
    </row>
    <row r="994" spans="1:21">
      <c r="A994" s="12"/>
      <c r="B994" s="40"/>
      <c r="C994" s="40"/>
      <c r="D994" s="40"/>
      <c r="E994" s="47"/>
      <c r="F994" s="47"/>
      <c r="G994" s="47"/>
      <c r="H994" s="40"/>
      <c r="I994" s="6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59"/>
      <c r="U994" s="12"/>
    </row>
    <row r="995" spans="1:21">
      <c r="A995" s="12"/>
      <c r="B995" s="40"/>
      <c r="C995" s="40"/>
      <c r="D995" s="40"/>
      <c r="E995" s="47"/>
      <c r="F995" s="47"/>
      <c r="G995" s="47"/>
      <c r="H995" s="40"/>
      <c r="I995" s="6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59"/>
      <c r="U995" s="12"/>
    </row>
    <row r="996" spans="1:21">
      <c r="A996" s="12"/>
      <c r="B996" s="40"/>
      <c r="C996" s="40"/>
      <c r="D996" s="40"/>
      <c r="E996" s="47"/>
      <c r="F996" s="47"/>
      <c r="G996" s="47"/>
      <c r="H996" s="40"/>
      <c r="I996" s="6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59"/>
      <c r="U996" s="12"/>
    </row>
    <row r="997" spans="1:21">
      <c r="A997" s="12"/>
      <c r="B997" s="40"/>
      <c r="C997" s="40"/>
      <c r="D997" s="40"/>
      <c r="E997" s="47"/>
      <c r="F997" s="47"/>
      <c r="G997" s="47"/>
      <c r="H997" s="40"/>
      <c r="I997" s="6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59"/>
      <c r="U997" s="12"/>
    </row>
    <row r="998" spans="1:21">
      <c r="A998" s="12"/>
      <c r="B998" s="40"/>
      <c r="C998" s="40"/>
      <c r="D998" s="40"/>
      <c r="E998" s="47"/>
      <c r="F998" s="47"/>
      <c r="G998" s="47"/>
      <c r="H998" s="40"/>
      <c r="I998" s="6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59"/>
      <c r="U998" s="12"/>
    </row>
    <row r="999" spans="1:21">
      <c r="A999" s="12"/>
      <c r="B999" s="40"/>
      <c r="C999" s="40"/>
      <c r="D999" s="40"/>
      <c r="E999" s="47"/>
      <c r="F999" s="47"/>
      <c r="G999" s="47"/>
      <c r="H999" s="40"/>
      <c r="I999" s="6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59"/>
      <c r="U999" s="12"/>
    </row>
    <row r="1000" spans="1:21">
      <c r="A1000" s="12"/>
      <c r="B1000" s="40"/>
      <c r="C1000" s="40"/>
      <c r="D1000" s="40"/>
      <c r="E1000" s="47"/>
      <c r="F1000" s="47"/>
      <c r="G1000" s="47"/>
      <c r="H1000" s="40"/>
      <c r="I1000" s="6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59"/>
      <c r="U1000" s="12"/>
    </row>
    <row r="1001" spans="1:21">
      <c r="A1001" s="12"/>
      <c r="B1001" s="40"/>
      <c r="C1001" s="40"/>
      <c r="D1001" s="40"/>
      <c r="E1001" s="47"/>
      <c r="F1001" s="47"/>
      <c r="G1001" s="47"/>
      <c r="H1001" s="40"/>
      <c r="I1001" s="6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59"/>
      <c r="U1001" s="12"/>
    </row>
    <row r="1002" spans="1:21">
      <c r="A1002" s="12"/>
      <c r="B1002" s="40"/>
      <c r="C1002" s="40"/>
      <c r="D1002" s="40"/>
      <c r="E1002" s="47"/>
      <c r="F1002" s="47"/>
      <c r="G1002" s="47"/>
      <c r="H1002" s="40"/>
      <c r="I1002" s="6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59"/>
      <c r="U1002" s="12"/>
    </row>
    <row r="1003" spans="1:21">
      <c r="A1003" s="12"/>
      <c r="B1003" s="40"/>
      <c r="C1003" s="40"/>
      <c r="D1003" s="40"/>
      <c r="E1003" s="47"/>
      <c r="F1003" s="47"/>
      <c r="G1003" s="47"/>
      <c r="H1003" s="40"/>
      <c r="I1003" s="6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59"/>
      <c r="U1003" s="12"/>
    </row>
    <row r="1004" spans="1:21">
      <c r="A1004" s="12"/>
      <c r="B1004" s="40"/>
      <c r="C1004" s="40"/>
      <c r="D1004" s="40"/>
      <c r="E1004" s="47"/>
      <c r="F1004" s="47"/>
      <c r="G1004" s="47"/>
      <c r="H1004" s="40"/>
      <c r="I1004" s="6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59"/>
      <c r="U1004" s="12"/>
    </row>
    <row r="1005" spans="1:21">
      <c r="A1005" s="12"/>
      <c r="B1005" s="40"/>
      <c r="C1005" s="40"/>
      <c r="D1005" s="40"/>
      <c r="E1005" s="47"/>
      <c r="F1005" s="47"/>
      <c r="G1005" s="47"/>
      <c r="H1005" s="40"/>
      <c r="I1005" s="6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59"/>
      <c r="U1005" s="12"/>
    </row>
    <row r="1006" spans="1:21">
      <c r="A1006" s="12"/>
      <c r="B1006" s="40"/>
      <c r="C1006" s="40"/>
      <c r="D1006" s="40"/>
      <c r="E1006" s="47"/>
      <c r="F1006" s="47"/>
      <c r="G1006" s="47"/>
      <c r="H1006" s="40"/>
      <c r="I1006" s="6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59"/>
      <c r="U1006" s="12"/>
    </row>
    <row r="1007" spans="1:21">
      <c r="A1007" s="12"/>
      <c r="B1007" s="40"/>
      <c r="C1007" s="40"/>
      <c r="D1007" s="40"/>
      <c r="E1007" s="47"/>
      <c r="F1007" s="47"/>
      <c r="G1007" s="47"/>
      <c r="H1007" s="40"/>
      <c r="I1007" s="6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59"/>
      <c r="U1007" s="12"/>
    </row>
    <row r="1008" spans="1:21">
      <c r="A1008" s="12"/>
      <c r="B1008" s="40"/>
      <c r="C1008" s="40"/>
      <c r="D1008" s="40"/>
      <c r="E1008" s="47"/>
      <c r="F1008" s="47"/>
      <c r="G1008" s="47"/>
      <c r="H1008" s="40"/>
      <c r="I1008" s="6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59"/>
      <c r="U1008" s="12"/>
    </row>
    <row r="1009" spans="1:21">
      <c r="A1009" s="12"/>
      <c r="B1009" s="40"/>
      <c r="C1009" s="40"/>
      <c r="D1009" s="40"/>
      <c r="E1009" s="47"/>
      <c r="F1009" s="47"/>
      <c r="G1009" s="47"/>
      <c r="H1009" s="40"/>
      <c r="I1009" s="6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59"/>
      <c r="U1009" s="12"/>
    </row>
    <row r="1010" spans="1:21">
      <c r="A1010" s="12"/>
      <c r="B1010" s="40"/>
      <c r="C1010" s="40"/>
      <c r="D1010" s="40"/>
      <c r="E1010" s="47"/>
      <c r="F1010" s="47"/>
      <c r="G1010" s="47"/>
      <c r="H1010" s="40"/>
      <c r="I1010" s="6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59"/>
      <c r="U1010" s="12"/>
    </row>
    <row r="1011" spans="1:21">
      <c r="A1011" s="12"/>
      <c r="B1011" s="40"/>
      <c r="C1011" s="40"/>
      <c r="D1011" s="40"/>
      <c r="E1011" s="47"/>
      <c r="F1011" s="47"/>
      <c r="G1011" s="47"/>
      <c r="H1011" s="40"/>
      <c r="I1011" s="6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59"/>
      <c r="U1011" s="12"/>
    </row>
    <row r="1012" spans="1:21">
      <c r="A1012" s="12"/>
      <c r="B1012" s="40"/>
      <c r="C1012" s="40"/>
      <c r="D1012" s="40"/>
      <c r="E1012" s="47"/>
      <c r="F1012" s="47"/>
      <c r="G1012" s="47"/>
      <c r="H1012" s="40"/>
      <c r="I1012" s="6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59"/>
      <c r="U1012" s="12"/>
    </row>
    <row r="1013" spans="1:21">
      <c r="A1013" s="12"/>
      <c r="B1013" s="40"/>
      <c r="C1013" s="40"/>
      <c r="D1013" s="40"/>
      <c r="E1013" s="47"/>
      <c r="F1013" s="47"/>
      <c r="G1013" s="47"/>
      <c r="H1013" s="40"/>
      <c r="I1013" s="6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59"/>
      <c r="U1013" s="12"/>
    </row>
    <row r="1014" spans="1:21">
      <c r="A1014" s="12"/>
      <c r="B1014" s="40"/>
      <c r="C1014" s="40"/>
      <c r="D1014" s="40"/>
      <c r="E1014" s="47"/>
      <c r="F1014" s="47"/>
      <c r="G1014" s="47"/>
      <c r="H1014" s="40"/>
      <c r="I1014" s="6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59"/>
      <c r="U1014" s="12"/>
    </row>
    <row r="1015" spans="1:21">
      <c r="A1015" s="12"/>
      <c r="B1015" s="40"/>
      <c r="C1015" s="40"/>
      <c r="D1015" s="40"/>
      <c r="E1015" s="47"/>
      <c r="F1015" s="47"/>
      <c r="G1015" s="47"/>
      <c r="H1015" s="40"/>
      <c r="I1015" s="6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59"/>
      <c r="U1015" s="12"/>
    </row>
    <row r="1016" spans="1:21">
      <c r="A1016" s="12"/>
      <c r="B1016" s="40"/>
      <c r="C1016" s="40"/>
      <c r="D1016" s="40"/>
      <c r="E1016" s="47"/>
      <c r="F1016" s="47"/>
      <c r="G1016" s="47"/>
      <c r="H1016" s="40"/>
      <c r="I1016" s="6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59"/>
      <c r="U1016" s="12"/>
    </row>
    <row r="1017" spans="1:21">
      <c r="A1017" s="12"/>
      <c r="B1017" s="40"/>
      <c r="C1017" s="40"/>
      <c r="D1017" s="40"/>
      <c r="E1017" s="47"/>
      <c r="F1017" s="47"/>
      <c r="G1017" s="47"/>
      <c r="H1017" s="40"/>
      <c r="I1017" s="6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59"/>
      <c r="U1017" s="12"/>
    </row>
    <row r="1018" spans="1:21">
      <c r="A1018" s="12"/>
      <c r="B1018" s="40"/>
      <c r="C1018" s="40"/>
      <c r="D1018" s="40"/>
      <c r="E1018" s="47"/>
      <c r="F1018" s="47"/>
      <c r="G1018" s="47"/>
      <c r="H1018" s="40"/>
      <c r="I1018" s="6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59"/>
      <c r="U1018" s="12"/>
    </row>
    <row r="1019" spans="1:21">
      <c r="A1019" s="12"/>
      <c r="B1019" s="40"/>
      <c r="C1019" s="40"/>
      <c r="D1019" s="40"/>
      <c r="E1019" s="47"/>
      <c r="F1019" s="47"/>
      <c r="G1019" s="47"/>
      <c r="H1019" s="40"/>
      <c r="I1019" s="6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59"/>
      <c r="U1019" s="12"/>
    </row>
    <row r="1020" spans="1:21">
      <c r="A1020" s="12"/>
      <c r="B1020" s="40"/>
      <c r="C1020" s="40"/>
      <c r="D1020" s="40"/>
      <c r="E1020" s="47"/>
      <c r="F1020" s="47"/>
      <c r="G1020" s="47"/>
      <c r="H1020" s="40"/>
      <c r="I1020" s="6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59"/>
      <c r="U1020" s="12"/>
    </row>
    <row r="1021" spans="1:21">
      <c r="A1021" s="12"/>
      <c r="B1021" s="40"/>
      <c r="C1021" s="40"/>
      <c r="D1021" s="40"/>
      <c r="E1021" s="47"/>
      <c r="F1021" s="47"/>
      <c r="G1021" s="47"/>
      <c r="H1021" s="40"/>
      <c r="I1021" s="6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59"/>
      <c r="U1021" s="12"/>
    </row>
    <row r="1022" spans="1:21">
      <c r="A1022" s="12"/>
      <c r="B1022" s="40"/>
      <c r="C1022" s="40"/>
      <c r="D1022" s="40"/>
      <c r="E1022" s="47"/>
      <c r="F1022" s="47"/>
      <c r="G1022" s="47"/>
      <c r="H1022" s="40"/>
      <c r="I1022" s="6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59"/>
      <c r="U1022" s="12"/>
    </row>
    <row r="1023" spans="1:21">
      <c r="A1023" s="12"/>
      <c r="B1023" s="40"/>
      <c r="C1023" s="40"/>
      <c r="D1023" s="40"/>
      <c r="E1023" s="47"/>
      <c r="F1023" s="47"/>
      <c r="G1023" s="47"/>
      <c r="H1023" s="40"/>
      <c r="I1023" s="6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59"/>
      <c r="U1023" s="12"/>
    </row>
    <row r="1024" spans="1:21">
      <c r="A1024" s="12"/>
      <c r="B1024" s="40"/>
      <c r="C1024" s="40"/>
      <c r="D1024" s="40"/>
      <c r="E1024" s="47"/>
      <c r="F1024" s="47"/>
      <c r="G1024" s="47"/>
      <c r="H1024" s="40"/>
      <c r="I1024" s="6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59"/>
      <c r="U1024" s="12"/>
    </row>
    <row r="1025" spans="1:21">
      <c r="A1025" s="12"/>
      <c r="B1025" s="40"/>
      <c r="C1025" s="40"/>
      <c r="D1025" s="40"/>
      <c r="E1025" s="47"/>
      <c r="F1025" s="47"/>
      <c r="G1025" s="47"/>
      <c r="H1025" s="40"/>
      <c r="I1025" s="6"/>
      <c r="J1025" s="47"/>
      <c r="K1025" s="47"/>
      <c r="L1025" s="47"/>
      <c r="M1025" s="47"/>
      <c r="N1025" s="47"/>
      <c r="O1025" s="47"/>
      <c r="P1025" s="47"/>
      <c r="Q1025" s="47"/>
      <c r="R1025" s="47"/>
      <c r="S1025" s="47"/>
      <c r="T1025" s="59"/>
      <c r="U1025" s="12"/>
    </row>
    <row r="1026" spans="1:21">
      <c r="A1026" s="12"/>
      <c r="B1026" s="40"/>
      <c r="C1026" s="40"/>
      <c r="D1026" s="40"/>
      <c r="E1026" s="47"/>
      <c r="F1026" s="47"/>
      <c r="G1026" s="47"/>
      <c r="H1026" s="40"/>
      <c r="I1026" s="6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59"/>
      <c r="U1026" s="12"/>
    </row>
    <row r="1027" spans="1:21">
      <c r="A1027" s="12"/>
      <c r="B1027" s="40"/>
      <c r="C1027" s="40"/>
      <c r="D1027" s="40"/>
      <c r="E1027" s="47"/>
      <c r="F1027" s="47"/>
      <c r="G1027" s="47"/>
      <c r="H1027" s="40"/>
      <c r="I1027" s="6"/>
      <c r="J1027" s="47"/>
      <c r="K1027" s="47"/>
      <c r="L1027" s="47"/>
      <c r="M1027" s="47"/>
      <c r="N1027" s="47"/>
      <c r="O1027" s="47"/>
      <c r="P1027" s="47"/>
      <c r="Q1027" s="47"/>
      <c r="R1027" s="47"/>
      <c r="S1027" s="47"/>
      <c r="T1027" s="59"/>
      <c r="U1027" s="12"/>
    </row>
    <row r="1028" spans="1:21">
      <c r="A1028" s="12"/>
      <c r="B1028" s="40"/>
      <c r="C1028" s="40"/>
      <c r="D1028" s="40"/>
      <c r="E1028" s="47"/>
      <c r="F1028" s="47"/>
      <c r="G1028" s="47"/>
      <c r="H1028" s="40"/>
      <c r="I1028" s="6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59"/>
      <c r="U1028" s="12"/>
    </row>
    <row r="1029" spans="1:21">
      <c r="A1029" s="12"/>
      <c r="B1029" s="40"/>
      <c r="C1029" s="40"/>
      <c r="D1029" s="40"/>
      <c r="E1029" s="47"/>
      <c r="F1029" s="47"/>
      <c r="G1029" s="47"/>
      <c r="H1029" s="40"/>
      <c r="I1029" s="6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59"/>
      <c r="U1029" s="12"/>
    </row>
    <row r="1030" spans="1:21">
      <c r="A1030" s="12"/>
      <c r="B1030" s="40"/>
      <c r="C1030" s="40"/>
      <c r="D1030" s="40"/>
      <c r="E1030" s="47"/>
      <c r="F1030" s="47"/>
      <c r="G1030" s="47"/>
      <c r="H1030" s="40"/>
      <c r="I1030" s="6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59"/>
      <c r="U1030" s="12"/>
    </row>
    <row r="1031" spans="1:21">
      <c r="A1031" s="12"/>
      <c r="B1031" s="40"/>
      <c r="C1031" s="40"/>
      <c r="D1031" s="40"/>
      <c r="E1031" s="47"/>
      <c r="F1031" s="47"/>
      <c r="G1031" s="47"/>
      <c r="H1031" s="40"/>
      <c r="I1031" s="6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59"/>
      <c r="U1031" s="12"/>
    </row>
    <row r="1032" spans="1:21">
      <c r="A1032" s="12"/>
      <c r="B1032" s="40"/>
      <c r="C1032" s="40"/>
      <c r="D1032" s="40"/>
      <c r="E1032" s="47"/>
      <c r="F1032" s="47"/>
      <c r="G1032" s="47"/>
      <c r="H1032" s="40"/>
      <c r="I1032" s="6"/>
      <c r="J1032" s="47"/>
      <c r="K1032" s="47"/>
      <c r="L1032" s="47"/>
      <c r="M1032" s="47"/>
      <c r="N1032" s="47"/>
      <c r="O1032" s="47"/>
      <c r="P1032" s="47"/>
      <c r="Q1032" s="47"/>
      <c r="R1032" s="47"/>
      <c r="S1032" s="47"/>
      <c r="T1032" s="59"/>
      <c r="U1032" s="12"/>
    </row>
    <row r="1033" spans="1:21">
      <c r="A1033" s="12"/>
      <c r="B1033" s="40"/>
      <c r="C1033" s="40"/>
      <c r="D1033" s="40"/>
      <c r="E1033" s="47"/>
      <c r="F1033" s="47"/>
      <c r="G1033" s="47"/>
      <c r="H1033" s="40"/>
      <c r="I1033" s="6"/>
      <c r="J1033" s="47"/>
      <c r="K1033" s="47"/>
      <c r="L1033" s="47"/>
      <c r="M1033" s="47"/>
      <c r="N1033" s="47"/>
      <c r="O1033" s="47"/>
      <c r="P1033" s="47"/>
      <c r="Q1033" s="47"/>
      <c r="R1033" s="47"/>
      <c r="S1033" s="47"/>
      <c r="T1033" s="59"/>
      <c r="U1033" s="12"/>
    </row>
    <row r="1034" spans="1:21">
      <c r="A1034" s="12"/>
      <c r="B1034" s="40"/>
      <c r="C1034" s="40"/>
      <c r="D1034" s="40"/>
      <c r="E1034" s="47"/>
      <c r="F1034" s="47"/>
      <c r="G1034" s="47"/>
      <c r="H1034" s="40"/>
      <c r="I1034" s="6"/>
      <c r="J1034" s="47"/>
      <c r="K1034" s="47"/>
      <c r="L1034" s="47"/>
      <c r="M1034" s="47"/>
      <c r="N1034" s="47"/>
      <c r="O1034" s="47"/>
      <c r="P1034" s="47"/>
      <c r="Q1034" s="47"/>
      <c r="R1034" s="47"/>
      <c r="S1034" s="47"/>
      <c r="T1034" s="59"/>
      <c r="U1034" s="12"/>
    </row>
    <row r="1035" spans="1:21">
      <c r="A1035" s="12"/>
      <c r="B1035" s="40"/>
      <c r="C1035" s="40"/>
      <c r="D1035" s="40"/>
      <c r="E1035" s="47"/>
      <c r="F1035" s="47"/>
      <c r="G1035" s="47"/>
      <c r="H1035" s="40"/>
      <c r="I1035" s="6"/>
      <c r="J1035" s="47"/>
      <c r="K1035" s="47"/>
      <c r="L1035" s="47"/>
      <c r="M1035" s="47"/>
      <c r="N1035" s="47"/>
      <c r="O1035" s="47"/>
      <c r="P1035" s="47"/>
      <c r="Q1035" s="47"/>
      <c r="R1035" s="47"/>
      <c r="S1035" s="47"/>
      <c r="T1035" s="59"/>
      <c r="U1035" s="12"/>
    </row>
    <row r="1036" spans="1:21">
      <c r="A1036" s="12"/>
      <c r="B1036" s="40"/>
      <c r="C1036" s="40"/>
      <c r="D1036" s="40"/>
      <c r="E1036" s="47"/>
      <c r="F1036" s="47"/>
      <c r="G1036" s="47"/>
      <c r="H1036" s="40"/>
      <c r="I1036" s="6"/>
      <c r="J1036" s="47"/>
      <c r="K1036" s="47"/>
      <c r="L1036" s="47"/>
      <c r="M1036" s="47"/>
      <c r="N1036" s="47"/>
      <c r="O1036" s="47"/>
      <c r="P1036" s="47"/>
      <c r="Q1036" s="47"/>
      <c r="R1036" s="47"/>
      <c r="S1036" s="47"/>
      <c r="T1036" s="59"/>
      <c r="U1036" s="12"/>
    </row>
    <row r="1037" spans="1:21">
      <c r="A1037" s="12"/>
      <c r="B1037" s="40"/>
      <c r="C1037" s="40"/>
      <c r="D1037" s="40"/>
      <c r="E1037" s="47"/>
      <c r="F1037" s="47"/>
      <c r="G1037" s="47"/>
      <c r="H1037" s="40"/>
      <c r="I1037" s="6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59"/>
      <c r="U1037" s="12"/>
    </row>
    <row r="1038" spans="1:21">
      <c r="A1038" s="12"/>
      <c r="B1038" s="40"/>
      <c r="C1038" s="40"/>
      <c r="D1038" s="40"/>
      <c r="E1038" s="47"/>
      <c r="F1038" s="47"/>
      <c r="G1038" s="47"/>
      <c r="H1038" s="40"/>
      <c r="I1038" s="6"/>
      <c r="J1038" s="47"/>
      <c r="K1038" s="47"/>
      <c r="L1038" s="47"/>
      <c r="M1038" s="47"/>
      <c r="N1038" s="47"/>
      <c r="O1038" s="47"/>
      <c r="P1038" s="47"/>
      <c r="Q1038" s="47"/>
      <c r="R1038" s="47"/>
      <c r="S1038" s="47"/>
      <c r="T1038" s="59"/>
      <c r="U1038" s="12"/>
    </row>
    <row r="1039" spans="1:21">
      <c r="A1039" s="12"/>
      <c r="B1039" s="40"/>
      <c r="C1039" s="40"/>
      <c r="D1039" s="40"/>
      <c r="E1039" s="47"/>
      <c r="F1039" s="47"/>
      <c r="G1039" s="47"/>
      <c r="H1039" s="40"/>
      <c r="I1039" s="6"/>
      <c r="J1039" s="47"/>
      <c r="K1039" s="47"/>
      <c r="L1039" s="47"/>
      <c r="M1039" s="47"/>
      <c r="N1039" s="47"/>
      <c r="O1039" s="47"/>
      <c r="P1039" s="47"/>
      <c r="Q1039" s="47"/>
      <c r="R1039" s="47"/>
      <c r="S1039" s="47"/>
      <c r="T1039" s="59"/>
      <c r="U1039" s="12"/>
    </row>
    <row r="1040" spans="1:21">
      <c r="A1040" s="12"/>
      <c r="B1040" s="40"/>
      <c r="C1040" s="40"/>
      <c r="D1040" s="40"/>
      <c r="E1040" s="47"/>
      <c r="F1040" s="47"/>
      <c r="G1040" s="47"/>
      <c r="H1040" s="40"/>
      <c r="I1040" s="6"/>
      <c r="J1040" s="47"/>
      <c r="K1040" s="47"/>
      <c r="L1040" s="47"/>
      <c r="M1040" s="47"/>
      <c r="N1040" s="47"/>
      <c r="O1040" s="47"/>
      <c r="P1040" s="47"/>
      <c r="Q1040" s="47"/>
      <c r="R1040" s="47"/>
      <c r="S1040" s="47"/>
      <c r="T1040" s="59"/>
      <c r="U1040" s="12"/>
    </row>
    <row r="1041" spans="1:21">
      <c r="A1041" s="12"/>
      <c r="B1041" s="40"/>
      <c r="C1041" s="40"/>
      <c r="D1041" s="40"/>
      <c r="E1041" s="47"/>
      <c r="F1041" s="47"/>
      <c r="G1041" s="47"/>
      <c r="H1041" s="40"/>
      <c r="I1041" s="6"/>
      <c r="J1041" s="47"/>
      <c r="K1041" s="47"/>
      <c r="L1041" s="47"/>
      <c r="M1041" s="47"/>
      <c r="N1041" s="47"/>
      <c r="O1041" s="47"/>
      <c r="P1041" s="47"/>
      <c r="Q1041" s="47"/>
      <c r="R1041" s="47"/>
      <c r="S1041" s="47"/>
      <c r="T1041" s="59"/>
      <c r="U1041" s="12"/>
    </row>
    <row r="1042" spans="1:21">
      <c r="A1042" s="12"/>
      <c r="B1042" s="40"/>
      <c r="C1042" s="40"/>
      <c r="D1042" s="40"/>
      <c r="E1042" s="47"/>
      <c r="F1042" s="47"/>
      <c r="G1042" s="47"/>
      <c r="H1042" s="40"/>
      <c r="I1042" s="6"/>
      <c r="J1042" s="47"/>
      <c r="K1042" s="47"/>
      <c r="L1042" s="47"/>
      <c r="M1042" s="47"/>
      <c r="N1042" s="47"/>
      <c r="O1042" s="47"/>
      <c r="P1042" s="47"/>
      <c r="Q1042" s="47"/>
      <c r="R1042" s="47"/>
      <c r="S1042" s="47"/>
      <c r="T1042" s="59"/>
      <c r="U1042" s="12"/>
    </row>
    <row r="1043" spans="1:21">
      <c r="A1043" s="12"/>
      <c r="B1043" s="40"/>
      <c r="C1043" s="40"/>
      <c r="D1043" s="40"/>
      <c r="E1043" s="47"/>
      <c r="F1043" s="47"/>
      <c r="G1043" s="47"/>
      <c r="H1043" s="40"/>
      <c r="I1043" s="6"/>
      <c r="J1043" s="47"/>
      <c r="K1043" s="47"/>
      <c r="L1043" s="47"/>
      <c r="M1043" s="47"/>
      <c r="N1043" s="47"/>
      <c r="O1043" s="47"/>
      <c r="P1043" s="47"/>
      <c r="Q1043" s="47"/>
      <c r="R1043" s="47"/>
      <c r="S1043" s="47"/>
      <c r="T1043" s="59"/>
      <c r="U1043" s="12"/>
    </row>
    <row r="1044" spans="1:21">
      <c r="A1044" s="12"/>
      <c r="B1044" s="40"/>
      <c r="C1044" s="40"/>
      <c r="D1044" s="40"/>
      <c r="E1044" s="47"/>
      <c r="F1044" s="47"/>
      <c r="G1044" s="47"/>
      <c r="H1044" s="40"/>
      <c r="I1044" s="6"/>
      <c r="J1044" s="47"/>
      <c r="K1044" s="47"/>
      <c r="L1044" s="47"/>
      <c r="M1044" s="47"/>
      <c r="N1044" s="47"/>
      <c r="O1044" s="47"/>
      <c r="P1044" s="47"/>
      <c r="Q1044" s="47"/>
      <c r="R1044" s="47"/>
      <c r="S1044" s="47"/>
      <c r="T1044" s="59"/>
      <c r="U1044" s="12"/>
    </row>
    <row r="1045" spans="1:21">
      <c r="A1045" s="12"/>
      <c r="B1045" s="40"/>
      <c r="C1045" s="40"/>
      <c r="D1045" s="40"/>
      <c r="E1045" s="47"/>
      <c r="F1045" s="47"/>
      <c r="G1045" s="47"/>
      <c r="H1045" s="40"/>
      <c r="I1045" s="6"/>
      <c r="J1045" s="47"/>
      <c r="K1045" s="47"/>
      <c r="L1045" s="47"/>
      <c r="M1045" s="47"/>
      <c r="N1045" s="47"/>
      <c r="O1045" s="47"/>
      <c r="P1045" s="47"/>
      <c r="Q1045" s="47"/>
      <c r="R1045" s="47"/>
      <c r="S1045" s="47"/>
      <c r="T1045" s="59"/>
      <c r="U1045" s="12"/>
    </row>
    <row r="1046" spans="1:21">
      <c r="A1046" s="12"/>
      <c r="B1046" s="40"/>
      <c r="C1046" s="40"/>
      <c r="D1046" s="40"/>
      <c r="E1046" s="47"/>
      <c r="F1046" s="47"/>
      <c r="G1046" s="47"/>
      <c r="H1046" s="40"/>
      <c r="I1046" s="6"/>
      <c r="J1046" s="47"/>
      <c r="K1046" s="47"/>
      <c r="L1046" s="47"/>
      <c r="M1046" s="47"/>
      <c r="N1046" s="47"/>
      <c r="O1046" s="47"/>
      <c r="P1046" s="47"/>
      <c r="Q1046" s="47"/>
      <c r="R1046" s="47"/>
      <c r="S1046" s="47"/>
      <c r="T1046" s="59"/>
      <c r="U1046" s="12"/>
    </row>
    <row r="1047" spans="1:21">
      <c r="A1047" s="12"/>
      <c r="B1047" s="40"/>
      <c r="C1047" s="40"/>
      <c r="D1047" s="40"/>
      <c r="E1047" s="47"/>
      <c r="F1047" s="47"/>
      <c r="G1047" s="47"/>
      <c r="H1047" s="40"/>
      <c r="I1047" s="6"/>
      <c r="J1047" s="47"/>
      <c r="K1047" s="47"/>
      <c r="L1047" s="47"/>
      <c r="M1047" s="47"/>
      <c r="N1047" s="47"/>
      <c r="O1047" s="47"/>
      <c r="P1047" s="47"/>
      <c r="Q1047" s="47"/>
      <c r="R1047" s="47"/>
      <c r="S1047" s="47"/>
      <c r="T1047" s="59"/>
      <c r="U1047" s="12"/>
    </row>
    <row r="1048" spans="1:21">
      <c r="A1048" s="12"/>
      <c r="B1048" s="40"/>
      <c r="C1048" s="40"/>
      <c r="D1048" s="40"/>
      <c r="E1048" s="47"/>
      <c r="F1048" s="47"/>
      <c r="G1048" s="47"/>
      <c r="H1048" s="40"/>
      <c r="I1048" s="6"/>
      <c r="J1048" s="47"/>
      <c r="K1048" s="47"/>
      <c r="L1048" s="47"/>
      <c r="M1048" s="47"/>
      <c r="N1048" s="47"/>
      <c r="O1048" s="47"/>
      <c r="P1048" s="47"/>
      <c r="Q1048" s="47"/>
      <c r="R1048" s="47"/>
      <c r="S1048" s="47"/>
      <c r="T1048" s="59"/>
      <c r="U1048" s="12"/>
    </row>
    <row r="1049" spans="1:21">
      <c r="A1049" s="12"/>
      <c r="B1049" s="40"/>
      <c r="C1049" s="40"/>
      <c r="D1049" s="40"/>
      <c r="E1049" s="47"/>
      <c r="F1049" s="47"/>
      <c r="G1049" s="47"/>
      <c r="H1049" s="40"/>
      <c r="I1049" s="6"/>
      <c r="J1049" s="47"/>
      <c r="K1049" s="47"/>
      <c r="L1049" s="47"/>
      <c r="M1049" s="47"/>
      <c r="N1049" s="47"/>
      <c r="O1049" s="47"/>
      <c r="P1049" s="47"/>
      <c r="Q1049" s="47"/>
      <c r="R1049" s="47"/>
      <c r="S1049" s="47"/>
      <c r="T1049" s="59"/>
      <c r="U1049" s="12"/>
    </row>
    <row r="1050" spans="1:21">
      <c r="A1050" s="12"/>
      <c r="B1050" s="40"/>
      <c r="C1050" s="40"/>
      <c r="D1050" s="40"/>
      <c r="E1050" s="47"/>
      <c r="F1050" s="47"/>
      <c r="G1050" s="47"/>
      <c r="H1050" s="40"/>
      <c r="I1050" s="6"/>
      <c r="J1050" s="47"/>
      <c r="K1050" s="47"/>
      <c r="L1050" s="47"/>
      <c r="M1050" s="47"/>
      <c r="N1050" s="47"/>
      <c r="O1050" s="47"/>
      <c r="P1050" s="47"/>
      <c r="Q1050" s="47"/>
      <c r="R1050" s="47"/>
      <c r="S1050" s="47"/>
      <c r="T1050" s="59"/>
      <c r="U1050" s="12"/>
    </row>
    <row r="1051" spans="1:21">
      <c r="A1051" s="12"/>
      <c r="B1051" s="40"/>
      <c r="C1051" s="40"/>
      <c r="D1051" s="40"/>
      <c r="E1051" s="47"/>
      <c r="F1051" s="47"/>
      <c r="G1051" s="47"/>
      <c r="H1051" s="40"/>
      <c r="I1051" s="6"/>
      <c r="J1051" s="47"/>
      <c r="K1051" s="47"/>
      <c r="L1051" s="47"/>
      <c r="M1051" s="47"/>
      <c r="N1051" s="47"/>
      <c r="O1051" s="47"/>
      <c r="P1051" s="47"/>
      <c r="Q1051" s="47"/>
      <c r="R1051" s="47"/>
      <c r="S1051" s="47"/>
      <c r="T1051" s="59"/>
      <c r="U1051" s="12"/>
    </row>
    <row r="1052" spans="1:21">
      <c r="A1052" s="12"/>
      <c r="B1052" s="40"/>
      <c r="C1052" s="40"/>
      <c r="D1052" s="40"/>
      <c r="E1052" s="47"/>
      <c r="F1052" s="47"/>
      <c r="G1052" s="47"/>
      <c r="H1052" s="40"/>
      <c r="I1052" s="6"/>
      <c r="J1052" s="47"/>
      <c r="K1052" s="47"/>
      <c r="L1052" s="47"/>
      <c r="M1052" s="47"/>
      <c r="N1052" s="47"/>
      <c r="O1052" s="47"/>
      <c r="P1052" s="47"/>
      <c r="Q1052" s="47"/>
      <c r="R1052" s="47"/>
      <c r="S1052" s="47"/>
      <c r="T1052" s="59"/>
      <c r="U1052" s="12"/>
    </row>
    <row r="1053" spans="1:21">
      <c r="A1053" s="12"/>
      <c r="B1053" s="40"/>
      <c r="C1053" s="40"/>
      <c r="D1053" s="40"/>
      <c r="E1053" s="47"/>
      <c r="F1053" s="47"/>
      <c r="G1053" s="47"/>
      <c r="H1053" s="40"/>
      <c r="I1053" s="6"/>
      <c r="J1053" s="47"/>
      <c r="K1053" s="47"/>
      <c r="L1053" s="47"/>
      <c r="M1053" s="47"/>
      <c r="N1053" s="47"/>
      <c r="O1053" s="47"/>
      <c r="P1053" s="47"/>
      <c r="Q1053" s="47"/>
      <c r="R1053" s="47"/>
      <c r="S1053" s="47"/>
      <c r="T1053" s="59"/>
      <c r="U1053" s="12"/>
    </row>
    <row r="1054" spans="1:21">
      <c r="A1054" s="12"/>
      <c r="B1054" s="40"/>
      <c r="C1054" s="40"/>
      <c r="D1054" s="40"/>
      <c r="E1054" s="47"/>
      <c r="F1054" s="47"/>
      <c r="G1054" s="47"/>
      <c r="H1054" s="40"/>
      <c r="I1054" s="6"/>
      <c r="J1054" s="47"/>
      <c r="K1054" s="47"/>
      <c r="L1054" s="47"/>
      <c r="M1054" s="47"/>
      <c r="N1054" s="47"/>
      <c r="O1054" s="47"/>
      <c r="P1054" s="47"/>
      <c r="Q1054" s="47"/>
      <c r="R1054" s="47"/>
      <c r="S1054" s="47"/>
      <c r="T1054" s="59"/>
      <c r="U1054" s="12"/>
    </row>
    <row r="1055" spans="1:21">
      <c r="A1055" s="12"/>
      <c r="B1055" s="40"/>
      <c r="C1055" s="40"/>
      <c r="D1055" s="40"/>
      <c r="E1055" s="47"/>
      <c r="F1055" s="47"/>
      <c r="G1055" s="47"/>
      <c r="H1055" s="40"/>
      <c r="I1055" s="6"/>
      <c r="J1055" s="47"/>
      <c r="K1055" s="47"/>
      <c r="L1055" s="47"/>
      <c r="M1055" s="47"/>
      <c r="N1055" s="47"/>
      <c r="O1055" s="47"/>
      <c r="P1055" s="47"/>
      <c r="Q1055" s="47"/>
      <c r="R1055" s="47"/>
      <c r="S1055" s="47"/>
      <c r="T1055" s="59"/>
      <c r="U1055" s="12"/>
    </row>
    <row r="1056" spans="1:21">
      <c r="A1056" s="12"/>
      <c r="B1056" s="40"/>
      <c r="C1056" s="40"/>
      <c r="D1056" s="40"/>
      <c r="E1056" s="47"/>
      <c r="F1056" s="47"/>
      <c r="G1056" s="47"/>
      <c r="H1056" s="40"/>
      <c r="I1056" s="6"/>
      <c r="J1056" s="47"/>
      <c r="K1056" s="47"/>
      <c r="L1056" s="47"/>
      <c r="M1056" s="47"/>
      <c r="N1056" s="47"/>
      <c r="O1056" s="47"/>
      <c r="P1056" s="47"/>
      <c r="Q1056" s="47"/>
      <c r="R1056" s="47"/>
      <c r="S1056" s="47"/>
      <c r="T1056" s="59"/>
      <c r="U1056" s="12"/>
    </row>
    <row r="1057" spans="1:21">
      <c r="A1057" s="12"/>
      <c r="B1057" s="40"/>
      <c r="C1057" s="40"/>
      <c r="D1057" s="40"/>
      <c r="E1057" s="47"/>
      <c r="F1057" s="47"/>
      <c r="G1057" s="47"/>
      <c r="H1057" s="40"/>
      <c r="I1057" s="6"/>
      <c r="J1057" s="47"/>
      <c r="K1057" s="47"/>
      <c r="L1057" s="47"/>
      <c r="M1057" s="47"/>
      <c r="N1057" s="47"/>
      <c r="O1057" s="47"/>
      <c r="P1057" s="47"/>
      <c r="Q1057" s="47"/>
      <c r="R1057" s="47"/>
      <c r="S1057" s="47"/>
      <c r="T1057" s="59"/>
      <c r="U1057" s="12"/>
    </row>
    <row r="1058" spans="1:21">
      <c r="A1058" s="12"/>
      <c r="B1058" s="40"/>
      <c r="C1058" s="40"/>
      <c r="D1058" s="40"/>
      <c r="E1058" s="47"/>
      <c r="F1058" s="47"/>
      <c r="G1058" s="47"/>
      <c r="H1058" s="40"/>
      <c r="I1058" s="6"/>
      <c r="J1058" s="47"/>
      <c r="K1058" s="47"/>
      <c r="L1058" s="47"/>
      <c r="M1058" s="47"/>
      <c r="N1058" s="47"/>
      <c r="O1058" s="47"/>
      <c r="P1058" s="47"/>
      <c r="Q1058" s="47"/>
      <c r="R1058" s="47"/>
      <c r="S1058" s="47"/>
      <c r="T1058" s="59"/>
      <c r="U1058" s="12"/>
    </row>
    <row r="1059" spans="1:21">
      <c r="A1059" s="12"/>
      <c r="B1059" s="40"/>
      <c r="C1059" s="40"/>
      <c r="D1059" s="40"/>
      <c r="E1059" s="47"/>
      <c r="F1059" s="47"/>
      <c r="G1059" s="47"/>
      <c r="H1059" s="40"/>
      <c r="I1059" s="6"/>
      <c r="J1059" s="47"/>
      <c r="K1059" s="47"/>
      <c r="L1059" s="47"/>
      <c r="M1059" s="47"/>
      <c r="N1059" s="47"/>
      <c r="O1059" s="47"/>
      <c r="P1059" s="47"/>
      <c r="Q1059" s="47"/>
      <c r="R1059" s="47"/>
      <c r="S1059" s="47"/>
      <c r="T1059" s="59"/>
      <c r="U1059" s="12"/>
    </row>
    <row r="1060" spans="1:21">
      <c r="A1060" s="12"/>
      <c r="B1060" s="40"/>
      <c r="C1060" s="40"/>
      <c r="D1060" s="40"/>
      <c r="E1060" s="47"/>
      <c r="F1060" s="47"/>
      <c r="G1060" s="47"/>
      <c r="H1060" s="40"/>
      <c r="I1060" s="6"/>
      <c r="J1060" s="47"/>
      <c r="K1060" s="47"/>
      <c r="L1060" s="47"/>
      <c r="M1060" s="47"/>
      <c r="N1060" s="47"/>
      <c r="O1060" s="47"/>
      <c r="P1060" s="47"/>
      <c r="Q1060" s="47"/>
      <c r="R1060" s="47"/>
      <c r="S1060" s="47"/>
      <c r="T1060" s="59"/>
      <c r="U1060" s="12"/>
    </row>
    <row r="1061" spans="1:21">
      <c r="A1061" s="12"/>
      <c r="B1061" s="40"/>
      <c r="C1061" s="40"/>
      <c r="D1061" s="40"/>
      <c r="E1061" s="47"/>
      <c r="F1061" s="47"/>
      <c r="G1061" s="47"/>
      <c r="H1061" s="40"/>
      <c r="I1061" s="6"/>
      <c r="J1061" s="47"/>
      <c r="K1061" s="47"/>
      <c r="L1061" s="47"/>
      <c r="M1061" s="47"/>
      <c r="N1061" s="47"/>
      <c r="O1061" s="47"/>
      <c r="P1061" s="47"/>
      <c r="Q1061" s="47"/>
      <c r="R1061" s="47"/>
      <c r="S1061" s="47"/>
      <c r="T1061" s="59"/>
      <c r="U1061" s="12"/>
    </row>
    <row r="1062" spans="1:21">
      <c r="A1062" s="12"/>
      <c r="B1062" s="40"/>
      <c r="C1062" s="40"/>
      <c r="D1062" s="40"/>
      <c r="E1062" s="47"/>
      <c r="F1062" s="47"/>
      <c r="G1062" s="47"/>
      <c r="H1062" s="40"/>
      <c r="I1062" s="6"/>
      <c r="J1062" s="47"/>
      <c r="K1062" s="47"/>
      <c r="L1062" s="47"/>
      <c r="M1062" s="47"/>
      <c r="N1062" s="47"/>
      <c r="O1062" s="47"/>
      <c r="P1062" s="47"/>
      <c r="Q1062" s="47"/>
      <c r="R1062" s="47"/>
      <c r="S1062" s="47"/>
      <c r="T1062" s="59"/>
      <c r="U1062" s="12"/>
    </row>
    <row r="1063" spans="1:21">
      <c r="A1063" s="12"/>
      <c r="B1063" s="40"/>
      <c r="C1063" s="40"/>
      <c r="D1063" s="40"/>
      <c r="E1063" s="47"/>
      <c r="F1063" s="47"/>
      <c r="G1063" s="47"/>
      <c r="H1063" s="40"/>
      <c r="I1063" s="6"/>
      <c r="J1063" s="47"/>
      <c r="K1063" s="47"/>
      <c r="L1063" s="47"/>
      <c r="M1063" s="47"/>
      <c r="N1063" s="47"/>
      <c r="O1063" s="47"/>
      <c r="P1063" s="47"/>
      <c r="Q1063" s="47"/>
      <c r="R1063" s="47"/>
      <c r="S1063" s="47"/>
      <c r="T1063" s="59"/>
      <c r="U1063" s="12"/>
    </row>
    <row r="1064" spans="1:21">
      <c r="A1064" s="12"/>
      <c r="B1064" s="40"/>
      <c r="C1064" s="40"/>
      <c r="D1064" s="40"/>
      <c r="E1064" s="47"/>
      <c r="F1064" s="47"/>
      <c r="G1064" s="47"/>
      <c r="H1064" s="40"/>
      <c r="I1064" s="6"/>
      <c r="J1064" s="47"/>
      <c r="K1064" s="47"/>
      <c r="L1064" s="47"/>
      <c r="M1064" s="47"/>
      <c r="N1064" s="47"/>
      <c r="O1064" s="47"/>
      <c r="P1064" s="47"/>
      <c r="Q1064" s="47"/>
      <c r="R1064" s="47"/>
      <c r="S1064" s="47"/>
      <c r="T1064" s="59"/>
      <c r="U1064" s="12"/>
    </row>
    <row r="1065" spans="1:21">
      <c r="A1065" s="12"/>
      <c r="B1065" s="40"/>
      <c r="C1065" s="40"/>
      <c r="D1065" s="40"/>
      <c r="E1065" s="47"/>
      <c r="F1065" s="47"/>
      <c r="G1065" s="47"/>
      <c r="H1065" s="40"/>
      <c r="I1065" s="6"/>
      <c r="J1065" s="47"/>
      <c r="K1065" s="47"/>
      <c r="L1065" s="47"/>
      <c r="M1065" s="47"/>
      <c r="N1065" s="47"/>
      <c r="O1065" s="47"/>
      <c r="P1065" s="47"/>
      <c r="Q1065" s="47"/>
      <c r="R1065" s="47"/>
      <c r="S1065" s="47"/>
      <c r="T1065" s="59"/>
      <c r="U1065" s="12"/>
    </row>
    <row r="1066" spans="1:21">
      <c r="A1066" s="12"/>
      <c r="B1066" s="40"/>
      <c r="C1066" s="40"/>
      <c r="D1066" s="40"/>
      <c r="E1066" s="47"/>
      <c r="F1066" s="47"/>
      <c r="G1066" s="47"/>
      <c r="H1066" s="40"/>
      <c r="I1066" s="6"/>
      <c r="J1066" s="47"/>
      <c r="K1066" s="47"/>
      <c r="L1066" s="47"/>
      <c r="M1066" s="47"/>
      <c r="N1066" s="47"/>
      <c r="O1066" s="47"/>
      <c r="P1066" s="47"/>
      <c r="Q1066" s="47"/>
      <c r="R1066" s="47"/>
      <c r="S1066" s="47"/>
      <c r="T1066" s="59"/>
      <c r="U1066" s="12"/>
    </row>
    <row r="1067" spans="1:21">
      <c r="A1067" s="12"/>
      <c r="B1067" s="40"/>
      <c r="C1067" s="40"/>
      <c r="D1067" s="40"/>
      <c r="E1067" s="47"/>
      <c r="F1067" s="47"/>
      <c r="G1067" s="47"/>
      <c r="H1067" s="40"/>
      <c r="I1067" s="6"/>
      <c r="J1067" s="47"/>
      <c r="K1067" s="47"/>
      <c r="L1067" s="47"/>
      <c r="M1067" s="47"/>
      <c r="N1067" s="47"/>
      <c r="O1067" s="47"/>
      <c r="P1067" s="47"/>
      <c r="Q1067" s="47"/>
      <c r="R1067" s="47"/>
      <c r="S1067" s="47"/>
      <c r="T1067" s="59"/>
      <c r="U1067" s="12"/>
    </row>
    <row r="1068" spans="1:21">
      <c r="A1068" s="12"/>
      <c r="B1068" s="40"/>
      <c r="C1068" s="40"/>
      <c r="D1068" s="40"/>
      <c r="E1068" s="47"/>
      <c r="F1068" s="47"/>
      <c r="G1068" s="47"/>
      <c r="H1068" s="40"/>
      <c r="I1068" s="6"/>
      <c r="J1068" s="47"/>
      <c r="K1068" s="47"/>
      <c r="L1068" s="47"/>
      <c r="M1068" s="47"/>
      <c r="N1068" s="47"/>
      <c r="O1068" s="47"/>
      <c r="P1068" s="47"/>
      <c r="Q1068" s="47"/>
      <c r="R1068" s="47"/>
      <c r="S1068" s="47"/>
      <c r="T1068" s="59"/>
      <c r="U1068" s="12"/>
    </row>
    <row r="1069" spans="1:21">
      <c r="A1069" s="12"/>
      <c r="B1069" s="40"/>
      <c r="C1069" s="40"/>
      <c r="D1069" s="40"/>
      <c r="E1069" s="47"/>
      <c r="F1069" s="47"/>
      <c r="G1069" s="47"/>
      <c r="H1069" s="40"/>
      <c r="I1069" s="6"/>
      <c r="J1069" s="47"/>
      <c r="K1069" s="47"/>
      <c r="L1069" s="47"/>
      <c r="M1069" s="47"/>
      <c r="N1069" s="47"/>
      <c r="O1069" s="47"/>
      <c r="P1069" s="47"/>
      <c r="Q1069" s="47"/>
      <c r="R1069" s="47"/>
      <c r="S1069" s="47"/>
      <c r="T1069" s="59"/>
      <c r="U1069" s="12"/>
    </row>
    <row r="1070" spans="1:21">
      <c r="A1070" s="12"/>
      <c r="B1070" s="40"/>
      <c r="C1070" s="40"/>
      <c r="D1070" s="40"/>
      <c r="E1070" s="47"/>
      <c r="F1070" s="47"/>
      <c r="G1070" s="47"/>
      <c r="H1070" s="40"/>
      <c r="I1070" s="6"/>
      <c r="J1070" s="47"/>
      <c r="K1070" s="47"/>
      <c r="L1070" s="47"/>
      <c r="M1070" s="47"/>
      <c r="N1070" s="47"/>
      <c r="O1070" s="47"/>
      <c r="P1070" s="47"/>
      <c r="Q1070" s="47"/>
      <c r="R1070" s="47"/>
      <c r="S1070" s="47"/>
      <c r="T1070" s="59"/>
      <c r="U1070" s="12"/>
    </row>
    <row r="1071" spans="1:21">
      <c r="A1071" s="12"/>
      <c r="B1071" s="40"/>
      <c r="C1071" s="40"/>
      <c r="D1071" s="40"/>
      <c r="E1071" s="47"/>
      <c r="F1071" s="47"/>
      <c r="G1071" s="47"/>
      <c r="H1071" s="40"/>
      <c r="I1071" s="6"/>
      <c r="J1071" s="47"/>
      <c r="K1071" s="47"/>
      <c r="L1071" s="47"/>
      <c r="M1071" s="47"/>
      <c r="N1071" s="47"/>
      <c r="O1071" s="47"/>
      <c r="P1071" s="47"/>
      <c r="Q1071" s="47"/>
      <c r="R1071" s="47"/>
      <c r="S1071" s="47"/>
      <c r="T1071" s="59"/>
      <c r="U1071" s="12"/>
    </row>
    <row r="1072" spans="1:21">
      <c r="A1072" s="12"/>
      <c r="B1072" s="40"/>
      <c r="C1072" s="40"/>
      <c r="D1072" s="40"/>
      <c r="E1072" s="47"/>
      <c r="F1072" s="47"/>
      <c r="G1072" s="47"/>
      <c r="H1072" s="40"/>
      <c r="I1072" s="6"/>
      <c r="J1072" s="47"/>
      <c r="K1072" s="47"/>
      <c r="L1072" s="47"/>
      <c r="M1072" s="47"/>
      <c r="N1072" s="47"/>
      <c r="O1072" s="47"/>
      <c r="P1072" s="47"/>
      <c r="Q1072" s="47"/>
      <c r="R1072" s="47"/>
      <c r="S1072" s="47"/>
      <c r="T1072" s="59"/>
      <c r="U1072" s="12"/>
    </row>
    <row r="1073" spans="1:21">
      <c r="A1073" s="12"/>
      <c r="B1073" s="40"/>
      <c r="C1073" s="40"/>
      <c r="D1073" s="40"/>
      <c r="E1073" s="47"/>
      <c r="F1073" s="47"/>
      <c r="G1073" s="47"/>
      <c r="H1073" s="40"/>
      <c r="I1073" s="6"/>
      <c r="J1073" s="47"/>
      <c r="K1073" s="47"/>
      <c r="L1073" s="47"/>
      <c r="M1073" s="47"/>
      <c r="N1073" s="47"/>
      <c r="O1073" s="47"/>
      <c r="P1073" s="47"/>
      <c r="Q1073" s="47"/>
      <c r="R1073" s="47"/>
      <c r="S1073" s="47"/>
      <c r="T1073" s="59"/>
      <c r="U1073" s="12"/>
    </row>
    <row r="1074" spans="1:21">
      <c r="A1074" s="12"/>
      <c r="B1074" s="40"/>
      <c r="C1074" s="40"/>
      <c r="D1074" s="40"/>
      <c r="E1074" s="47"/>
      <c r="F1074" s="47"/>
      <c r="G1074" s="47"/>
      <c r="H1074" s="40"/>
      <c r="I1074" s="6"/>
      <c r="J1074" s="47"/>
      <c r="K1074" s="47"/>
      <c r="L1074" s="47"/>
      <c r="M1074" s="47"/>
      <c r="N1074" s="47"/>
      <c r="O1074" s="47"/>
      <c r="P1074" s="47"/>
      <c r="Q1074" s="47"/>
      <c r="R1074" s="47"/>
      <c r="S1074" s="47"/>
      <c r="T1074" s="59"/>
      <c r="U1074" s="12"/>
    </row>
    <row r="1075" spans="1:21">
      <c r="A1075" s="12"/>
      <c r="B1075" s="40"/>
      <c r="C1075" s="40"/>
      <c r="D1075" s="40"/>
      <c r="E1075" s="47"/>
      <c r="F1075" s="47"/>
      <c r="G1075" s="47"/>
      <c r="H1075" s="40"/>
      <c r="I1075" s="6"/>
      <c r="J1075" s="47"/>
      <c r="K1075" s="47"/>
      <c r="L1075" s="47"/>
      <c r="M1075" s="47"/>
      <c r="N1075" s="47"/>
      <c r="O1075" s="47"/>
      <c r="P1075" s="47"/>
      <c r="Q1075" s="47"/>
      <c r="R1075" s="47"/>
      <c r="S1075" s="47"/>
      <c r="T1075" s="59"/>
      <c r="U1075" s="12"/>
    </row>
    <row r="1076" spans="1:21">
      <c r="A1076" s="12"/>
      <c r="B1076" s="40"/>
      <c r="C1076" s="40"/>
      <c r="D1076" s="40"/>
      <c r="E1076" s="47"/>
      <c r="F1076" s="47"/>
      <c r="G1076" s="47"/>
      <c r="H1076" s="40"/>
      <c r="I1076" s="6"/>
      <c r="J1076" s="47"/>
      <c r="K1076" s="47"/>
      <c r="L1076" s="47"/>
      <c r="M1076" s="47"/>
      <c r="N1076" s="47"/>
      <c r="O1076" s="47"/>
      <c r="P1076" s="47"/>
      <c r="Q1076" s="47"/>
      <c r="R1076" s="47"/>
      <c r="S1076" s="47"/>
      <c r="T1076" s="59"/>
      <c r="U1076" s="12"/>
    </row>
    <row r="1077" spans="1:21">
      <c r="A1077" s="12"/>
      <c r="B1077" s="40"/>
      <c r="C1077" s="40"/>
      <c r="D1077" s="40"/>
      <c r="E1077" s="47"/>
      <c r="F1077" s="47"/>
      <c r="G1077" s="47"/>
      <c r="H1077" s="40"/>
      <c r="I1077" s="6"/>
      <c r="J1077" s="47"/>
      <c r="K1077" s="47"/>
      <c r="L1077" s="47"/>
      <c r="M1077" s="47"/>
      <c r="N1077" s="47"/>
      <c r="O1077" s="47"/>
      <c r="P1077" s="47"/>
      <c r="Q1077" s="47"/>
      <c r="R1077" s="47"/>
      <c r="S1077" s="47"/>
      <c r="T1077" s="59"/>
      <c r="U1077" s="12"/>
    </row>
    <row r="1078" spans="1:21">
      <c r="A1078" s="12"/>
      <c r="B1078" s="40"/>
      <c r="C1078" s="40"/>
      <c r="D1078" s="40"/>
      <c r="E1078" s="47"/>
      <c r="F1078" s="47"/>
      <c r="G1078" s="47"/>
      <c r="H1078" s="40"/>
      <c r="I1078" s="6"/>
      <c r="J1078" s="47"/>
      <c r="K1078" s="47"/>
      <c r="L1078" s="47"/>
      <c r="M1078" s="47"/>
      <c r="N1078" s="47"/>
      <c r="O1078" s="47"/>
      <c r="P1078" s="47"/>
      <c r="Q1078" s="47"/>
      <c r="R1078" s="47"/>
      <c r="S1078" s="47"/>
      <c r="T1078" s="59"/>
      <c r="U1078" s="12"/>
    </row>
    <row r="1079" spans="1:21">
      <c r="A1079" s="12"/>
      <c r="B1079" s="40"/>
      <c r="C1079" s="40"/>
      <c r="D1079" s="40"/>
      <c r="E1079" s="47"/>
      <c r="F1079" s="47"/>
      <c r="G1079" s="47"/>
      <c r="H1079" s="40"/>
      <c r="I1079" s="6"/>
      <c r="J1079" s="47"/>
      <c r="K1079" s="47"/>
      <c r="L1079" s="47"/>
      <c r="M1079" s="47"/>
      <c r="N1079" s="47"/>
      <c r="O1079" s="47"/>
      <c r="P1079" s="47"/>
      <c r="Q1079" s="47"/>
      <c r="R1079" s="47"/>
      <c r="S1079" s="47"/>
      <c r="T1079" s="59"/>
      <c r="U1079" s="12"/>
    </row>
    <row r="1080" spans="1:21">
      <c r="A1080" s="12"/>
      <c r="B1080" s="40"/>
      <c r="C1080" s="40"/>
      <c r="D1080" s="40"/>
      <c r="E1080" s="47"/>
      <c r="F1080" s="47"/>
      <c r="G1080" s="47"/>
      <c r="H1080" s="40"/>
      <c r="I1080" s="6"/>
      <c r="J1080" s="47"/>
      <c r="K1080" s="47"/>
      <c r="L1080" s="47"/>
      <c r="M1080" s="47"/>
      <c r="N1080" s="47"/>
      <c r="O1080" s="47"/>
      <c r="P1080" s="47"/>
      <c r="Q1080" s="47"/>
      <c r="R1080" s="47"/>
      <c r="S1080" s="47"/>
      <c r="T1080" s="59"/>
      <c r="U1080" s="12"/>
    </row>
    <row r="1081" spans="1:21">
      <c r="A1081" s="12"/>
      <c r="B1081" s="40"/>
      <c r="C1081" s="40"/>
      <c r="D1081" s="40"/>
      <c r="E1081" s="47"/>
      <c r="F1081" s="47"/>
      <c r="G1081" s="47"/>
      <c r="H1081" s="40"/>
      <c r="I1081" s="6"/>
      <c r="J1081" s="47"/>
      <c r="K1081" s="47"/>
      <c r="L1081" s="47"/>
      <c r="M1081" s="47"/>
      <c r="N1081" s="47"/>
      <c r="O1081" s="47"/>
      <c r="P1081" s="47"/>
      <c r="Q1081" s="47"/>
      <c r="R1081" s="47"/>
      <c r="S1081" s="47"/>
      <c r="T1081" s="59"/>
      <c r="U1081" s="12"/>
    </row>
    <row r="1082" spans="1:21">
      <c r="A1082" s="12"/>
      <c r="B1082" s="40"/>
      <c r="C1082" s="40"/>
      <c r="D1082" s="40"/>
      <c r="E1082" s="47"/>
      <c r="F1082" s="47"/>
      <c r="G1082" s="47"/>
      <c r="H1082" s="40"/>
      <c r="I1082" s="6"/>
      <c r="J1082" s="47"/>
      <c r="K1082" s="47"/>
      <c r="L1082" s="47"/>
      <c r="M1082" s="47"/>
      <c r="N1082" s="47"/>
      <c r="O1082" s="47"/>
      <c r="P1082" s="47"/>
      <c r="Q1082" s="47"/>
      <c r="R1082" s="47"/>
      <c r="S1082" s="47"/>
      <c r="T1082" s="59"/>
      <c r="U1082" s="12"/>
    </row>
    <row r="1083" spans="1:21">
      <c r="A1083" s="12"/>
      <c r="B1083" s="40"/>
      <c r="C1083" s="40"/>
      <c r="D1083" s="40"/>
      <c r="E1083" s="47"/>
      <c r="F1083" s="47"/>
      <c r="G1083" s="47"/>
      <c r="H1083" s="40"/>
      <c r="I1083" s="6"/>
      <c r="J1083" s="47"/>
      <c r="K1083" s="47"/>
      <c r="L1083" s="47"/>
      <c r="M1083" s="47"/>
      <c r="N1083" s="47"/>
      <c r="O1083" s="47"/>
      <c r="P1083" s="47"/>
      <c r="Q1083" s="47"/>
      <c r="R1083" s="47"/>
      <c r="S1083" s="47"/>
      <c r="T1083" s="59"/>
      <c r="U1083" s="12"/>
    </row>
    <row r="1084" spans="1:21">
      <c r="A1084" s="12"/>
      <c r="B1084" s="40"/>
      <c r="C1084" s="40"/>
      <c r="D1084" s="40"/>
      <c r="E1084" s="47"/>
      <c r="F1084" s="47"/>
      <c r="G1084" s="47"/>
      <c r="H1084" s="40"/>
      <c r="I1084" s="6"/>
      <c r="J1084" s="47"/>
      <c r="K1084" s="47"/>
      <c r="L1084" s="47"/>
      <c r="M1084" s="47"/>
      <c r="N1084" s="47"/>
      <c r="O1084" s="47"/>
      <c r="P1084" s="47"/>
      <c r="Q1084" s="47"/>
      <c r="R1084" s="47"/>
      <c r="S1084" s="47"/>
      <c r="T1084" s="59"/>
      <c r="U1084" s="12"/>
    </row>
    <row r="1085" spans="1:21">
      <c r="A1085" s="12"/>
      <c r="B1085" s="40"/>
      <c r="C1085" s="40"/>
      <c r="D1085" s="40"/>
      <c r="E1085" s="47"/>
      <c r="F1085" s="47"/>
      <c r="G1085" s="47"/>
      <c r="H1085" s="40"/>
      <c r="I1085" s="6"/>
      <c r="J1085" s="47"/>
      <c r="K1085" s="47"/>
      <c r="L1085" s="47"/>
      <c r="M1085" s="47"/>
      <c r="N1085" s="47"/>
      <c r="O1085" s="47"/>
      <c r="P1085" s="47"/>
      <c r="Q1085" s="47"/>
      <c r="R1085" s="47"/>
      <c r="S1085" s="47"/>
      <c r="T1085" s="59"/>
      <c r="U1085" s="12"/>
    </row>
    <row r="1086" spans="1:21">
      <c r="A1086" s="12"/>
      <c r="B1086" s="40"/>
      <c r="C1086" s="40"/>
      <c r="D1086" s="40"/>
      <c r="E1086" s="47"/>
      <c r="F1086" s="47"/>
      <c r="G1086" s="47"/>
      <c r="H1086" s="40"/>
      <c r="I1086" s="6"/>
      <c r="J1086" s="47"/>
      <c r="K1086" s="47"/>
      <c r="L1086" s="47"/>
      <c r="M1086" s="47"/>
      <c r="N1086" s="47"/>
      <c r="O1086" s="47"/>
      <c r="P1086" s="47"/>
      <c r="Q1086" s="47"/>
      <c r="R1086" s="47"/>
      <c r="S1086" s="47"/>
      <c r="T1086" s="59"/>
      <c r="U1086" s="12"/>
    </row>
    <row r="1087" spans="1:21">
      <c r="A1087" s="12"/>
      <c r="B1087" s="40"/>
      <c r="C1087" s="40"/>
      <c r="D1087" s="40"/>
      <c r="E1087" s="47"/>
      <c r="F1087" s="47"/>
      <c r="G1087" s="47"/>
      <c r="H1087" s="40"/>
      <c r="I1087" s="6"/>
      <c r="J1087" s="47"/>
      <c r="K1087" s="47"/>
      <c r="L1087" s="47"/>
      <c r="M1087" s="47"/>
      <c r="N1087" s="47"/>
      <c r="O1087" s="47"/>
      <c r="P1087" s="47"/>
      <c r="Q1087" s="47"/>
      <c r="R1087" s="47"/>
      <c r="S1087" s="47"/>
      <c r="T1087" s="59"/>
      <c r="U1087" s="12"/>
    </row>
    <row r="1088" spans="1:21">
      <c r="A1088" s="12"/>
      <c r="B1088" s="40"/>
      <c r="C1088" s="40"/>
      <c r="D1088" s="40"/>
      <c r="E1088" s="47"/>
      <c r="F1088" s="47"/>
      <c r="G1088" s="47"/>
      <c r="H1088" s="40"/>
      <c r="I1088" s="6"/>
      <c r="J1088" s="47"/>
      <c r="K1088" s="47"/>
      <c r="L1088" s="47"/>
      <c r="M1088" s="47"/>
      <c r="N1088" s="47"/>
      <c r="O1088" s="47"/>
      <c r="P1088" s="47"/>
      <c r="Q1088" s="47"/>
      <c r="R1088" s="47"/>
      <c r="S1088" s="47"/>
      <c r="T1088" s="59"/>
      <c r="U1088" s="12"/>
    </row>
    <row r="1089" spans="1:21">
      <c r="A1089" s="12"/>
      <c r="B1089" s="40"/>
      <c r="C1089" s="40"/>
      <c r="D1089" s="40"/>
      <c r="E1089" s="47"/>
      <c r="F1089" s="47"/>
      <c r="G1089" s="47"/>
      <c r="H1089" s="40"/>
      <c r="I1089" s="6"/>
      <c r="J1089" s="47"/>
      <c r="K1089" s="47"/>
      <c r="L1089" s="47"/>
      <c r="M1089" s="47"/>
      <c r="N1089" s="47"/>
      <c r="O1089" s="47"/>
      <c r="P1089" s="47"/>
      <c r="Q1089" s="47"/>
      <c r="R1089" s="47"/>
      <c r="S1089" s="47"/>
      <c r="T1089" s="59"/>
      <c r="U1089" s="12"/>
    </row>
  </sheetData>
  <autoFilter ref="A8:U71">
    <sortState ref="A10:U71">
      <sortCondition descending="1" ref="T8:T71"/>
    </sortState>
  </autoFilter>
  <mergeCells count="10">
    <mergeCell ref="C7:C8"/>
    <mergeCell ref="B7:B8"/>
    <mergeCell ref="A7:A8"/>
    <mergeCell ref="G7:G8"/>
    <mergeCell ref="D7:D8"/>
    <mergeCell ref="U7:U8"/>
    <mergeCell ref="H7:H8"/>
    <mergeCell ref="I7:I8"/>
    <mergeCell ref="F7:F8"/>
    <mergeCell ref="E7:E8"/>
  </mergeCells>
  <dataValidations count="3">
    <dataValidation type="list" allowBlank="1" showInputMessage="1" showErrorMessage="1" sqref="H26:H40 H49:H62">
      <formula1>municipal</formula1>
    </dataValidation>
    <dataValidation type="list" allowBlank="1" showInputMessage="1" showErrorMessage="1" sqref="G26:G40 G49:G62">
      <formula1>rf</formula1>
    </dataValidation>
    <dataValidation type="list" allowBlank="1" showInputMessage="1" showErrorMessage="1" sqref="E26:E40 E49:E62">
      <formula1>sex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9"/>
  <sheetViews>
    <sheetView tabSelected="1" zoomScale="80" zoomScaleNormal="80" workbookViewId="0">
      <selection activeCell="L14" sqref="L14:M14"/>
    </sheetView>
  </sheetViews>
  <sheetFormatPr defaultRowHeight="15"/>
  <cols>
    <col min="3" max="3" width="21" customWidth="1"/>
    <col min="14" max="14" width="11.140625" customWidth="1"/>
    <col min="16" max="16" width="12.140625" customWidth="1"/>
    <col min="17" max="17" width="12.7109375" customWidth="1"/>
    <col min="19" max="19" width="32.85546875" customWidth="1"/>
  </cols>
  <sheetData>
    <row r="1" spans="1:19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15.75">
      <c r="A3" s="22"/>
      <c r="B3" s="209" t="s">
        <v>0</v>
      </c>
      <c r="C3" s="209"/>
      <c r="D3" s="35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36"/>
      <c r="S3" s="34" t="s">
        <v>59</v>
      </c>
    </row>
    <row r="4" spans="1:19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>
      <c r="A5" s="191" t="s">
        <v>30</v>
      </c>
      <c r="B5" s="192" t="s">
        <v>31</v>
      </c>
      <c r="C5" s="193"/>
      <c r="D5" s="193" t="s">
        <v>32</v>
      </c>
      <c r="E5" s="193"/>
      <c r="F5" s="193"/>
      <c r="G5" s="193"/>
      <c r="H5" s="193"/>
      <c r="I5" s="193"/>
      <c r="J5" s="193"/>
      <c r="K5" s="208"/>
      <c r="L5" s="26" t="s">
        <v>33</v>
      </c>
      <c r="M5" s="196" t="s">
        <v>34</v>
      </c>
      <c r="N5" s="197"/>
      <c r="O5" s="197"/>
      <c r="P5" s="197"/>
      <c r="Q5" s="197"/>
      <c r="R5" s="197"/>
      <c r="S5" s="198"/>
    </row>
    <row r="6" spans="1:19">
      <c r="A6" s="191"/>
      <c r="B6" s="194"/>
      <c r="C6" s="195"/>
      <c r="D6" s="25" t="s">
        <v>35</v>
      </c>
      <c r="E6" s="25" t="s">
        <v>36</v>
      </c>
      <c r="F6" s="25" t="s">
        <v>37</v>
      </c>
      <c r="G6" s="25" t="s">
        <v>38</v>
      </c>
      <c r="H6" s="25" t="s">
        <v>39</v>
      </c>
      <c r="I6" s="25" t="s">
        <v>40</v>
      </c>
      <c r="J6" s="25" t="s">
        <v>41</v>
      </c>
      <c r="K6" s="25" t="s">
        <v>42</v>
      </c>
      <c r="L6" s="25"/>
      <c r="M6" s="199" t="s">
        <v>43</v>
      </c>
      <c r="N6" s="201" t="s">
        <v>44</v>
      </c>
      <c r="O6" s="203" t="s">
        <v>2</v>
      </c>
      <c r="P6" s="203" t="s">
        <v>3</v>
      </c>
      <c r="Q6" s="203" t="s">
        <v>4</v>
      </c>
      <c r="R6" s="204" t="s">
        <v>45</v>
      </c>
      <c r="S6" s="206" t="s">
        <v>46</v>
      </c>
    </row>
    <row r="7" spans="1:19" ht="21.75" customHeight="1">
      <c r="A7" s="191"/>
      <c r="B7" s="21" t="s">
        <v>47</v>
      </c>
      <c r="C7" s="21"/>
      <c r="D7" s="20">
        <v>51</v>
      </c>
      <c r="E7" s="27">
        <v>58</v>
      </c>
      <c r="F7" s="28">
        <v>58</v>
      </c>
      <c r="G7" s="28">
        <v>68</v>
      </c>
      <c r="H7" s="28">
        <v>64</v>
      </c>
      <c r="I7" s="28">
        <v>78</v>
      </c>
      <c r="J7" s="28">
        <v>74</v>
      </c>
      <c r="K7" s="28">
        <v>74</v>
      </c>
      <c r="L7" s="28"/>
      <c r="M7" s="200"/>
      <c r="N7" s="202"/>
      <c r="O7" s="203"/>
      <c r="P7" s="203"/>
      <c r="Q7" s="203"/>
      <c r="R7" s="205"/>
      <c r="S7" s="207"/>
    </row>
    <row r="8" spans="1:19">
      <c r="A8" s="28">
        <v>1</v>
      </c>
      <c r="B8" s="29" t="s">
        <v>18</v>
      </c>
      <c r="C8" s="30"/>
      <c r="D8" s="28">
        <v>13</v>
      </c>
      <c r="E8" s="28">
        <v>22</v>
      </c>
      <c r="F8" s="28">
        <v>19</v>
      </c>
      <c r="G8" s="28">
        <v>25</v>
      </c>
      <c r="H8" s="28">
        <v>15</v>
      </c>
      <c r="I8" s="28">
        <v>16</v>
      </c>
      <c r="J8" s="28">
        <v>12</v>
      </c>
      <c r="K8" s="28">
        <v>8</v>
      </c>
      <c r="L8" s="28">
        <f>SUM(D8:K8)</f>
        <v>130</v>
      </c>
      <c r="M8" s="33" t="s">
        <v>35</v>
      </c>
      <c r="N8" s="135" t="s">
        <v>1095</v>
      </c>
      <c r="O8" s="149" t="s">
        <v>772</v>
      </c>
      <c r="P8" s="149" t="s">
        <v>534</v>
      </c>
      <c r="Q8" s="149" t="s">
        <v>306</v>
      </c>
      <c r="R8" s="128">
        <v>14</v>
      </c>
      <c r="S8" s="128" t="s">
        <v>765</v>
      </c>
    </row>
    <row r="9" spans="1:19" s="17" customFormat="1">
      <c r="A9" s="28"/>
      <c r="B9" s="29"/>
      <c r="C9" s="30"/>
      <c r="D9" s="28"/>
      <c r="E9" s="28"/>
      <c r="F9" s="28"/>
      <c r="G9" s="28"/>
      <c r="H9" s="28"/>
      <c r="I9" s="28"/>
      <c r="J9" s="28"/>
      <c r="K9" s="28"/>
      <c r="L9" s="28"/>
      <c r="M9" s="33" t="s">
        <v>36</v>
      </c>
      <c r="N9" s="135" t="s">
        <v>1095</v>
      </c>
      <c r="O9" s="148" t="s">
        <v>778</v>
      </c>
      <c r="P9" s="148" t="s">
        <v>369</v>
      </c>
      <c r="Q9" s="148" t="s">
        <v>115</v>
      </c>
      <c r="R9" s="122">
        <v>24</v>
      </c>
      <c r="S9" s="122" t="s">
        <v>783</v>
      </c>
    </row>
    <row r="10" spans="1:19" s="17" customFormat="1">
      <c r="A10" s="28"/>
      <c r="B10" s="29"/>
      <c r="C10" s="30"/>
      <c r="D10" s="28"/>
      <c r="E10" s="28"/>
      <c r="F10" s="28"/>
      <c r="G10" s="28"/>
      <c r="H10" s="28"/>
      <c r="I10" s="28"/>
      <c r="J10" s="28"/>
      <c r="K10" s="28"/>
      <c r="L10" s="28"/>
      <c r="M10" s="33" t="s">
        <v>38</v>
      </c>
      <c r="N10" s="135" t="s">
        <v>1096</v>
      </c>
      <c r="O10" s="149" t="s">
        <v>828</v>
      </c>
      <c r="P10" s="149" t="s">
        <v>829</v>
      </c>
      <c r="Q10" s="149" t="s">
        <v>830</v>
      </c>
      <c r="R10" s="128">
        <v>43</v>
      </c>
      <c r="S10" s="127" t="s">
        <v>823</v>
      </c>
    </row>
    <row r="11" spans="1:19" s="17" customFormat="1">
      <c r="A11" s="28"/>
      <c r="B11" s="29"/>
      <c r="C11" s="30"/>
      <c r="D11" s="28"/>
      <c r="E11" s="28"/>
      <c r="F11" s="28"/>
      <c r="G11" s="28"/>
      <c r="H11" s="28"/>
      <c r="I11" s="28"/>
      <c r="J11" s="28"/>
      <c r="K11" s="28"/>
      <c r="L11" s="28"/>
      <c r="M11" s="33" t="s">
        <v>38</v>
      </c>
      <c r="N11" s="135" t="s">
        <v>1095</v>
      </c>
      <c r="O11" s="149" t="s">
        <v>864</v>
      </c>
      <c r="P11" s="149" t="s">
        <v>865</v>
      </c>
      <c r="Q11" s="149" t="s">
        <v>184</v>
      </c>
      <c r="R11" s="128">
        <v>41</v>
      </c>
      <c r="S11" s="127" t="s">
        <v>823</v>
      </c>
    </row>
    <row r="12" spans="1:19" s="17" customFormat="1">
      <c r="A12" s="28"/>
      <c r="B12" s="29"/>
      <c r="C12" s="30"/>
      <c r="D12" s="28"/>
      <c r="E12" s="28"/>
      <c r="F12" s="28"/>
      <c r="G12" s="28"/>
      <c r="H12" s="28"/>
      <c r="I12" s="28"/>
      <c r="J12" s="28"/>
      <c r="K12" s="28"/>
      <c r="L12" s="28"/>
      <c r="M12" s="33" t="s">
        <v>39</v>
      </c>
      <c r="N12" s="135" t="s">
        <v>58</v>
      </c>
      <c r="O12" s="149" t="s">
        <v>883</v>
      </c>
      <c r="P12" s="149" t="s">
        <v>865</v>
      </c>
      <c r="Q12" s="149" t="s">
        <v>262</v>
      </c>
      <c r="R12" s="128">
        <v>32</v>
      </c>
      <c r="S12" s="127" t="s">
        <v>805</v>
      </c>
    </row>
    <row r="13" spans="1:19" s="17" customFormat="1">
      <c r="A13" s="28"/>
      <c r="B13" s="29"/>
      <c r="C13" s="30"/>
      <c r="D13" s="28"/>
      <c r="E13" s="28"/>
      <c r="F13" s="28"/>
      <c r="G13" s="28"/>
      <c r="H13" s="28"/>
      <c r="I13" s="28"/>
      <c r="J13" s="28"/>
      <c r="K13" s="28"/>
      <c r="L13" s="28"/>
      <c r="M13" s="33" t="s">
        <v>42</v>
      </c>
      <c r="N13" s="135" t="s">
        <v>1095</v>
      </c>
      <c r="O13" s="149" t="s">
        <v>928</v>
      </c>
      <c r="P13" s="149" t="s">
        <v>150</v>
      </c>
      <c r="Q13" s="149" t="s">
        <v>266</v>
      </c>
      <c r="R13" s="128">
        <v>38</v>
      </c>
      <c r="S13" s="127" t="s">
        <v>805</v>
      </c>
    </row>
    <row r="14" spans="1:19">
      <c r="A14" s="28">
        <v>2</v>
      </c>
      <c r="B14" s="31" t="s">
        <v>27</v>
      </c>
      <c r="C14" s="32"/>
      <c r="D14" s="28">
        <v>12</v>
      </c>
      <c r="E14" s="28">
        <v>6</v>
      </c>
      <c r="F14" s="28">
        <v>13</v>
      </c>
      <c r="G14" s="28">
        <v>7</v>
      </c>
      <c r="H14" s="28">
        <v>9</v>
      </c>
      <c r="I14" s="28">
        <v>7</v>
      </c>
      <c r="J14" s="28">
        <v>1</v>
      </c>
      <c r="K14" s="28">
        <v>3</v>
      </c>
      <c r="L14" s="28">
        <f t="shared" ref="L14:L24" si="0">SUM(D14:K14)</f>
        <v>58</v>
      </c>
      <c r="M14" s="33"/>
      <c r="N14" s="25"/>
      <c r="O14" s="23"/>
      <c r="P14" s="23"/>
      <c r="Q14" s="23"/>
      <c r="R14" s="28"/>
      <c r="S14" s="24"/>
    </row>
    <row r="15" spans="1:19">
      <c r="A15" s="28">
        <v>3</v>
      </c>
      <c r="B15" s="189" t="s">
        <v>28</v>
      </c>
      <c r="C15" s="190"/>
      <c r="D15" s="28">
        <v>6</v>
      </c>
      <c r="E15" s="28">
        <v>7</v>
      </c>
      <c r="F15" s="28">
        <v>5</v>
      </c>
      <c r="G15" s="28">
        <v>4</v>
      </c>
      <c r="H15" s="28">
        <v>1</v>
      </c>
      <c r="I15" s="28">
        <v>9</v>
      </c>
      <c r="J15" s="28">
        <v>6</v>
      </c>
      <c r="K15" s="28">
        <v>10</v>
      </c>
      <c r="L15" s="28">
        <f t="shared" si="0"/>
        <v>48</v>
      </c>
      <c r="M15" s="33" t="s">
        <v>36</v>
      </c>
      <c r="N15" s="135" t="s">
        <v>58</v>
      </c>
      <c r="O15" s="124" t="s">
        <v>949</v>
      </c>
      <c r="P15" s="124" t="s">
        <v>743</v>
      </c>
      <c r="Q15" s="124" t="s">
        <v>71</v>
      </c>
      <c r="R15" s="28">
        <v>26</v>
      </c>
      <c r="S15" s="40"/>
    </row>
    <row r="16" spans="1:19" s="17" customFormat="1">
      <c r="A16" s="28"/>
      <c r="B16" s="189"/>
      <c r="C16" s="190"/>
      <c r="D16" s="28"/>
      <c r="E16" s="28"/>
      <c r="F16" s="28"/>
      <c r="G16" s="28"/>
      <c r="H16" s="28"/>
      <c r="I16" s="28"/>
      <c r="J16" s="28"/>
      <c r="K16" s="28"/>
      <c r="L16" s="28"/>
      <c r="M16" s="33" t="s">
        <v>40</v>
      </c>
      <c r="N16" s="135" t="s">
        <v>58</v>
      </c>
      <c r="O16" s="124" t="s">
        <v>969</v>
      </c>
      <c r="P16" s="124" t="s">
        <v>114</v>
      </c>
      <c r="Q16" s="124" t="s">
        <v>161</v>
      </c>
      <c r="R16" s="128">
        <v>35</v>
      </c>
      <c r="S16" s="127" t="s">
        <v>970</v>
      </c>
    </row>
    <row r="17" spans="1:19" s="17" customFormat="1">
      <c r="A17" s="28"/>
      <c r="B17" s="189"/>
      <c r="C17" s="190"/>
      <c r="D17" s="28"/>
      <c r="E17" s="28"/>
      <c r="F17" s="28"/>
      <c r="G17" s="28"/>
      <c r="H17" s="28"/>
      <c r="I17" s="28"/>
      <c r="J17" s="28"/>
      <c r="K17" s="28"/>
      <c r="L17" s="28"/>
      <c r="M17" s="33" t="s">
        <v>1098</v>
      </c>
      <c r="N17" s="135" t="s">
        <v>58</v>
      </c>
      <c r="O17" s="124" t="s">
        <v>987</v>
      </c>
      <c r="P17" s="124" t="s">
        <v>988</v>
      </c>
      <c r="Q17" s="124" t="s">
        <v>71</v>
      </c>
      <c r="R17" s="128">
        <v>33</v>
      </c>
      <c r="S17" s="127" t="s">
        <v>963</v>
      </c>
    </row>
    <row r="18" spans="1:19" s="17" customFormat="1">
      <c r="A18" s="28"/>
      <c r="B18" s="189"/>
      <c r="C18" s="190"/>
      <c r="D18" s="28"/>
      <c r="E18" s="28"/>
      <c r="F18" s="28"/>
      <c r="G18" s="28"/>
      <c r="H18" s="28"/>
      <c r="I18" s="28"/>
      <c r="J18" s="28"/>
      <c r="K18" s="28"/>
      <c r="L18" s="28"/>
      <c r="M18" s="33" t="s">
        <v>42</v>
      </c>
      <c r="N18" s="135" t="s">
        <v>58</v>
      </c>
      <c r="O18" s="124" t="s">
        <v>991</v>
      </c>
      <c r="P18" s="124" t="s">
        <v>189</v>
      </c>
      <c r="Q18" s="124" t="s">
        <v>128</v>
      </c>
      <c r="R18" s="128">
        <v>37</v>
      </c>
      <c r="S18" s="127" t="s">
        <v>990</v>
      </c>
    </row>
    <row r="19" spans="1:19">
      <c r="A19" s="28">
        <v>4</v>
      </c>
      <c r="B19" s="189" t="s">
        <v>48</v>
      </c>
      <c r="C19" s="190"/>
      <c r="D19" s="28">
        <v>12</v>
      </c>
      <c r="E19" s="28">
        <v>2</v>
      </c>
      <c r="F19" s="28">
        <v>16</v>
      </c>
      <c r="G19" s="28">
        <v>11</v>
      </c>
      <c r="H19" s="28">
        <v>6</v>
      </c>
      <c r="I19" s="28">
        <v>9</v>
      </c>
      <c r="J19" s="28">
        <v>6</v>
      </c>
      <c r="K19" s="28">
        <v>6</v>
      </c>
      <c r="L19" s="28">
        <f t="shared" si="0"/>
        <v>68</v>
      </c>
      <c r="M19" s="33" t="s">
        <v>40</v>
      </c>
      <c r="N19" s="135" t="s">
        <v>1097</v>
      </c>
      <c r="O19" s="124" t="s">
        <v>594</v>
      </c>
      <c r="P19" s="124" t="s">
        <v>384</v>
      </c>
      <c r="Q19" s="124" t="s">
        <v>221</v>
      </c>
      <c r="R19" s="128">
        <v>45</v>
      </c>
      <c r="S19" s="127" t="s">
        <v>595</v>
      </c>
    </row>
    <row r="20" spans="1:19">
      <c r="A20" s="28">
        <v>5</v>
      </c>
      <c r="B20" s="189" t="s">
        <v>49</v>
      </c>
      <c r="C20" s="190"/>
      <c r="D20" s="28">
        <v>12</v>
      </c>
      <c r="E20" s="28">
        <v>5</v>
      </c>
      <c r="F20" s="28">
        <v>5</v>
      </c>
      <c r="G20" s="28">
        <v>3</v>
      </c>
      <c r="H20" s="28">
        <v>3</v>
      </c>
      <c r="I20" s="28">
        <v>7</v>
      </c>
      <c r="J20" s="28">
        <v>3</v>
      </c>
      <c r="K20" s="28">
        <v>3</v>
      </c>
      <c r="L20" s="28">
        <f t="shared" si="0"/>
        <v>41</v>
      </c>
      <c r="M20" s="33" t="s">
        <v>1098</v>
      </c>
      <c r="N20" s="135" t="s">
        <v>57</v>
      </c>
      <c r="O20" s="124" t="s">
        <v>656</v>
      </c>
      <c r="P20" s="124" t="s">
        <v>657</v>
      </c>
      <c r="Q20" s="124" t="s">
        <v>658</v>
      </c>
      <c r="R20" s="128">
        <f>SUM(H20:Q20)</f>
        <v>57</v>
      </c>
      <c r="S20" s="127" t="s">
        <v>654</v>
      </c>
    </row>
    <row r="21" spans="1:19" s="17" customFormat="1">
      <c r="A21" s="28"/>
      <c r="B21" s="134"/>
      <c r="C21" s="32"/>
      <c r="D21" s="28"/>
      <c r="E21" s="28"/>
      <c r="F21" s="28"/>
      <c r="G21" s="28"/>
      <c r="H21" s="28"/>
      <c r="I21" s="28"/>
      <c r="J21" s="28"/>
      <c r="K21" s="28"/>
      <c r="L21" s="28"/>
      <c r="M21" s="33" t="s">
        <v>1098</v>
      </c>
      <c r="N21" s="135" t="s">
        <v>58</v>
      </c>
      <c r="O21" s="124" t="s">
        <v>655</v>
      </c>
      <c r="P21" s="124" t="s">
        <v>152</v>
      </c>
      <c r="Q21" s="124" t="s">
        <v>84</v>
      </c>
      <c r="R21" s="128">
        <v>31</v>
      </c>
      <c r="S21" s="127" t="s">
        <v>654</v>
      </c>
    </row>
    <row r="22" spans="1:19">
      <c r="A22" s="28">
        <v>6</v>
      </c>
      <c r="B22" s="31" t="s">
        <v>50</v>
      </c>
      <c r="C22" s="32"/>
      <c r="D22" s="28">
        <v>15</v>
      </c>
      <c r="E22" s="28">
        <v>8</v>
      </c>
      <c r="F22" s="28">
        <v>5</v>
      </c>
      <c r="G22" s="28">
        <v>9</v>
      </c>
      <c r="H22" s="28">
        <v>7</v>
      </c>
      <c r="I22" s="28">
        <v>6</v>
      </c>
      <c r="J22" s="28">
        <v>1</v>
      </c>
      <c r="K22" s="28">
        <v>6</v>
      </c>
      <c r="L22" s="28">
        <f t="shared" si="0"/>
        <v>57</v>
      </c>
      <c r="M22" s="33" t="s">
        <v>35</v>
      </c>
      <c r="N22" s="135" t="s">
        <v>58</v>
      </c>
      <c r="O22" s="141" t="s">
        <v>724</v>
      </c>
      <c r="P22" s="141" t="s">
        <v>119</v>
      </c>
      <c r="Q22" s="141" t="s">
        <v>388</v>
      </c>
      <c r="R22" s="122">
        <v>25</v>
      </c>
      <c r="S22" s="122" t="s">
        <v>713</v>
      </c>
    </row>
    <row r="23" spans="1:19" s="17" customFormat="1">
      <c r="A23" s="28"/>
      <c r="B23" s="134"/>
      <c r="C23" s="32"/>
      <c r="D23" s="28"/>
      <c r="E23" s="28"/>
      <c r="F23" s="28"/>
      <c r="G23" s="28"/>
      <c r="H23" s="28"/>
      <c r="I23" s="28"/>
      <c r="J23" s="28"/>
      <c r="K23" s="28"/>
      <c r="L23" s="28"/>
      <c r="M23" s="33" t="s">
        <v>36</v>
      </c>
      <c r="N23" s="135" t="s">
        <v>57</v>
      </c>
      <c r="O23" s="124" t="s">
        <v>670</v>
      </c>
      <c r="P23" s="124" t="s">
        <v>179</v>
      </c>
      <c r="Q23" s="124" t="s">
        <v>262</v>
      </c>
      <c r="R23" s="128">
        <v>29</v>
      </c>
      <c r="S23" s="128" t="s">
        <v>663</v>
      </c>
    </row>
    <row r="24" spans="1:19">
      <c r="A24" s="28">
        <v>7</v>
      </c>
      <c r="B24" s="31" t="s">
        <v>51</v>
      </c>
      <c r="C24" s="32"/>
      <c r="D24" s="28">
        <v>4</v>
      </c>
      <c r="E24" s="28">
        <v>7</v>
      </c>
      <c r="F24" s="28">
        <v>9</v>
      </c>
      <c r="G24" s="28">
        <v>4</v>
      </c>
      <c r="H24" s="28">
        <v>7</v>
      </c>
      <c r="I24" s="28">
        <v>7</v>
      </c>
      <c r="J24" s="28">
        <v>5</v>
      </c>
      <c r="K24" s="28">
        <v>6</v>
      </c>
      <c r="L24" s="28">
        <f t="shared" si="0"/>
        <v>49</v>
      </c>
      <c r="M24" s="33" t="s">
        <v>37</v>
      </c>
      <c r="N24" s="83" t="s">
        <v>58</v>
      </c>
      <c r="O24" s="83" t="s">
        <v>245</v>
      </c>
      <c r="P24" s="83" t="s">
        <v>246</v>
      </c>
      <c r="Q24" s="83" t="s">
        <v>247</v>
      </c>
      <c r="R24" s="59">
        <v>25</v>
      </c>
      <c r="S24" s="8" t="s">
        <v>239</v>
      </c>
    </row>
    <row r="25" spans="1:19" s="17" customFormat="1">
      <c r="A25" s="28"/>
      <c r="B25" s="134"/>
      <c r="C25" s="32"/>
      <c r="D25" s="28"/>
      <c r="E25" s="28"/>
      <c r="F25" s="28"/>
      <c r="G25" s="28"/>
      <c r="H25" s="28"/>
      <c r="I25" s="28"/>
      <c r="J25" s="28"/>
      <c r="K25" s="28"/>
      <c r="L25" s="28"/>
      <c r="M25" s="33" t="s">
        <v>37</v>
      </c>
      <c r="N25" s="1" t="s">
        <v>58</v>
      </c>
      <c r="O25" s="1" t="s">
        <v>243</v>
      </c>
      <c r="P25" s="1" t="s">
        <v>244</v>
      </c>
      <c r="Q25" s="1" t="s">
        <v>148</v>
      </c>
      <c r="R25" s="59">
        <v>24</v>
      </c>
      <c r="S25" s="40" t="s">
        <v>239</v>
      </c>
    </row>
    <row r="26" spans="1:19" s="17" customFormat="1">
      <c r="A26" s="28"/>
      <c r="B26" s="134"/>
      <c r="C26" s="32"/>
      <c r="D26" s="28"/>
      <c r="E26" s="28"/>
      <c r="F26" s="28"/>
      <c r="G26" s="28"/>
      <c r="H26" s="28"/>
      <c r="I26" s="28"/>
      <c r="J26" s="28"/>
      <c r="K26" s="28"/>
      <c r="L26" s="28"/>
      <c r="M26" s="33" t="s">
        <v>40</v>
      </c>
      <c r="N26" s="135" t="s">
        <v>58</v>
      </c>
      <c r="O26" s="15" t="s">
        <v>278</v>
      </c>
      <c r="P26" s="15" t="s">
        <v>279</v>
      </c>
      <c r="Q26" s="15" t="s">
        <v>260</v>
      </c>
      <c r="R26" s="28">
        <v>40</v>
      </c>
      <c r="S26" s="12" t="s">
        <v>239</v>
      </c>
    </row>
    <row r="27" spans="1:19" s="17" customFormat="1">
      <c r="A27" s="28"/>
      <c r="B27" s="134"/>
      <c r="C27" s="32"/>
      <c r="D27" s="28"/>
      <c r="E27" s="28"/>
      <c r="F27" s="28"/>
      <c r="G27" s="28"/>
      <c r="H27" s="28"/>
      <c r="I27" s="28"/>
      <c r="J27" s="28"/>
      <c r="K27" s="28"/>
      <c r="L27" s="28"/>
      <c r="M27" s="33" t="s">
        <v>40</v>
      </c>
      <c r="N27" s="135" t="s">
        <v>58</v>
      </c>
      <c r="O27" s="15" t="s">
        <v>281</v>
      </c>
      <c r="P27" s="15" t="s">
        <v>140</v>
      </c>
      <c r="Q27" s="15" t="s">
        <v>282</v>
      </c>
      <c r="R27" s="28">
        <v>37</v>
      </c>
      <c r="S27" s="40" t="s">
        <v>239</v>
      </c>
    </row>
    <row r="28" spans="1:19" s="17" customFormat="1">
      <c r="A28" s="28"/>
      <c r="B28" s="134"/>
      <c r="C28" s="32"/>
      <c r="D28" s="28"/>
      <c r="E28" s="28"/>
      <c r="F28" s="28"/>
      <c r="G28" s="28"/>
      <c r="H28" s="28"/>
      <c r="I28" s="28"/>
      <c r="J28" s="28"/>
      <c r="K28" s="28"/>
      <c r="L28" s="28"/>
      <c r="M28" s="33" t="s">
        <v>40</v>
      </c>
      <c r="N28" s="135" t="s">
        <v>58</v>
      </c>
      <c r="O28" s="15" t="s">
        <v>283</v>
      </c>
      <c r="P28" s="15" t="s">
        <v>284</v>
      </c>
      <c r="Q28" s="15" t="s">
        <v>84</v>
      </c>
      <c r="R28" s="28">
        <v>35</v>
      </c>
      <c r="S28" s="40" t="s">
        <v>239</v>
      </c>
    </row>
    <row r="29" spans="1:19" s="17" customFormat="1">
      <c r="A29" s="28"/>
      <c r="B29" s="134"/>
      <c r="C29" s="32"/>
      <c r="D29" s="28"/>
      <c r="E29" s="28"/>
      <c r="F29" s="28"/>
      <c r="G29" s="28"/>
      <c r="H29" s="28"/>
      <c r="I29" s="28"/>
      <c r="J29" s="28"/>
      <c r="K29" s="28"/>
      <c r="L29" s="28"/>
      <c r="M29" s="33" t="s">
        <v>42</v>
      </c>
      <c r="N29" s="135" t="s">
        <v>1097</v>
      </c>
      <c r="O29" s="1" t="s">
        <v>302</v>
      </c>
      <c r="P29" s="1" t="s">
        <v>303</v>
      </c>
      <c r="Q29" s="1" t="s">
        <v>238</v>
      </c>
      <c r="R29" s="59">
        <v>43</v>
      </c>
      <c r="S29" s="12" t="s">
        <v>239</v>
      </c>
    </row>
    <row r="30" spans="1:19" s="17" customFormat="1">
      <c r="A30" s="28"/>
      <c r="B30" s="134"/>
      <c r="C30" s="32"/>
      <c r="D30" s="28"/>
      <c r="E30" s="28"/>
      <c r="F30" s="28"/>
      <c r="G30" s="28"/>
      <c r="H30" s="28"/>
      <c r="I30" s="28"/>
      <c r="J30" s="28"/>
      <c r="K30" s="28"/>
      <c r="L30" s="28"/>
      <c r="M30" s="33" t="s">
        <v>42</v>
      </c>
      <c r="N30" s="135" t="s">
        <v>58</v>
      </c>
      <c r="O30" s="1" t="s">
        <v>304</v>
      </c>
      <c r="P30" s="1" t="s">
        <v>268</v>
      </c>
      <c r="Q30" s="1" t="s">
        <v>227</v>
      </c>
      <c r="R30" s="59">
        <v>36</v>
      </c>
      <c r="S30" s="12" t="s">
        <v>239</v>
      </c>
    </row>
    <row r="31" spans="1:19" s="17" customFormat="1">
      <c r="A31" s="28"/>
      <c r="B31" s="134"/>
      <c r="C31" s="32"/>
      <c r="D31" s="28"/>
      <c r="E31" s="28"/>
      <c r="F31" s="28"/>
      <c r="G31" s="28"/>
      <c r="H31" s="28"/>
      <c r="I31" s="28"/>
      <c r="J31" s="28"/>
      <c r="K31" s="28"/>
      <c r="L31" s="28"/>
      <c r="M31" s="33" t="s">
        <v>42</v>
      </c>
      <c r="N31" s="135" t="s">
        <v>58</v>
      </c>
      <c r="O31" s="1" t="s">
        <v>286</v>
      </c>
      <c r="P31" s="1" t="s">
        <v>119</v>
      </c>
      <c r="Q31" s="1" t="s">
        <v>71</v>
      </c>
      <c r="R31" s="59">
        <v>35</v>
      </c>
      <c r="S31" s="12" t="s">
        <v>239</v>
      </c>
    </row>
    <row r="32" spans="1:19">
      <c r="A32" s="28">
        <v>8</v>
      </c>
      <c r="B32" s="31" t="s">
        <v>52</v>
      </c>
      <c r="C32" s="32"/>
      <c r="D32" s="28">
        <v>6</v>
      </c>
      <c r="E32" s="28">
        <v>0</v>
      </c>
      <c r="F32" s="28">
        <v>2</v>
      </c>
      <c r="G32" s="28">
        <v>2</v>
      </c>
      <c r="H32" s="28">
        <v>3</v>
      </c>
      <c r="I32" s="28">
        <v>4</v>
      </c>
      <c r="J32" s="28">
        <v>4</v>
      </c>
      <c r="K32" s="28">
        <v>1</v>
      </c>
      <c r="L32" s="28">
        <f>SUM(D32:K32)</f>
        <v>22</v>
      </c>
      <c r="M32" s="33" t="s">
        <v>35</v>
      </c>
      <c r="N32" s="135" t="s">
        <v>57</v>
      </c>
      <c r="O32" s="124" t="s">
        <v>1065</v>
      </c>
      <c r="P32" s="124" t="s">
        <v>352</v>
      </c>
      <c r="Q32" s="124" t="s">
        <v>266</v>
      </c>
      <c r="R32" s="128">
        <v>26</v>
      </c>
      <c r="S32" s="127" t="s">
        <v>1066</v>
      </c>
    </row>
    <row r="33" spans="1:19" s="17" customFormat="1">
      <c r="A33" s="28"/>
      <c r="B33" s="134"/>
      <c r="C33" s="32"/>
      <c r="D33" s="28"/>
      <c r="E33" s="28"/>
      <c r="F33" s="28"/>
      <c r="G33" s="28"/>
      <c r="H33" s="28"/>
      <c r="I33" s="28"/>
      <c r="J33" s="28"/>
      <c r="K33" s="28"/>
      <c r="L33" s="28"/>
      <c r="M33" s="33" t="s">
        <v>39</v>
      </c>
      <c r="N33" s="135" t="s">
        <v>58</v>
      </c>
      <c r="O33" s="124" t="s">
        <v>1084</v>
      </c>
      <c r="P33" s="124" t="s">
        <v>268</v>
      </c>
      <c r="Q33" s="124" t="s">
        <v>115</v>
      </c>
      <c r="R33" s="128">
        <v>24</v>
      </c>
      <c r="S33" s="128" t="s">
        <v>1082</v>
      </c>
    </row>
    <row r="34" spans="1:19">
      <c r="A34" s="28">
        <v>9</v>
      </c>
      <c r="B34" s="31" t="s">
        <v>53</v>
      </c>
      <c r="C34" s="32"/>
      <c r="D34" s="28">
        <v>7</v>
      </c>
      <c r="E34" s="28">
        <v>10</v>
      </c>
      <c r="F34" s="28">
        <v>0</v>
      </c>
      <c r="G34" s="28">
        <v>13</v>
      </c>
      <c r="H34" s="28">
        <v>14</v>
      </c>
      <c r="I34" s="28">
        <v>0</v>
      </c>
      <c r="J34" s="28">
        <v>7</v>
      </c>
      <c r="K34" s="28">
        <v>4</v>
      </c>
      <c r="L34" s="28">
        <f>SUM(D34:K34)</f>
        <v>55</v>
      </c>
      <c r="M34" s="33"/>
      <c r="N34" s="37"/>
      <c r="O34" s="1"/>
      <c r="P34" s="1"/>
      <c r="Q34" s="1"/>
      <c r="R34" s="28"/>
      <c r="S34" s="40"/>
    </row>
    <row r="35" spans="1:19">
      <c r="A35" s="28">
        <v>10</v>
      </c>
      <c r="B35" s="31" t="s">
        <v>29</v>
      </c>
      <c r="C35" s="32"/>
      <c r="D35" s="28">
        <v>16</v>
      </c>
      <c r="E35" s="28">
        <v>27</v>
      </c>
      <c r="F35" s="28">
        <v>11</v>
      </c>
      <c r="G35" s="28">
        <v>22</v>
      </c>
      <c r="H35" s="28">
        <v>22</v>
      </c>
      <c r="I35" s="28">
        <v>18</v>
      </c>
      <c r="J35" s="28">
        <v>7</v>
      </c>
      <c r="K35" s="28">
        <v>7</v>
      </c>
      <c r="L35" s="28">
        <f>SUM(D35:K35)</f>
        <v>130</v>
      </c>
      <c r="M35" s="33" t="s">
        <v>35</v>
      </c>
      <c r="N35" s="135" t="s">
        <v>58</v>
      </c>
      <c r="O35" s="1" t="s">
        <v>318</v>
      </c>
      <c r="P35" s="1" t="s">
        <v>186</v>
      </c>
      <c r="Q35" s="1" t="s">
        <v>71</v>
      </c>
      <c r="R35" s="59">
        <v>25</v>
      </c>
      <c r="S35" s="40" t="s">
        <v>311</v>
      </c>
    </row>
    <row r="36" spans="1:19" s="17" customFormat="1">
      <c r="A36" s="28"/>
      <c r="B36" s="134"/>
      <c r="C36" s="32"/>
      <c r="D36" s="28"/>
      <c r="E36" s="28"/>
      <c r="F36" s="28"/>
      <c r="G36" s="28"/>
      <c r="H36" s="28"/>
      <c r="I36" s="28"/>
      <c r="J36" s="28"/>
      <c r="K36" s="28"/>
      <c r="L36" s="28"/>
      <c r="M36" s="33" t="s">
        <v>35</v>
      </c>
      <c r="N36" s="135" t="s">
        <v>58</v>
      </c>
      <c r="O36" s="1" t="s">
        <v>319</v>
      </c>
      <c r="P36" s="1" t="s">
        <v>320</v>
      </c>
      <c r="Q36" s="1" t="s">
        <v>80</v>
      </c>
      <c r="R36" s="59">
        <v>24</v>
      </c>
      <c r="S36" s="40" t="s">
        <v>311</v>
      </c>
    </row>
    <row r="37" spans="1:19">
      <c r="A37" s="28">
        <v>11</v>
      </c>
      <c r="B37" s="31" t="s">
        <v>54</v>
      </c>
      <c r="C37" s="32"/>
      <c r="D37" s="28">
        <v>5</v>
      </c>
      <c r="E37" s="28">
        <v>7</v>
      </c>
      <c r="F37" s="28">
        <v>5</v>
      </c>
      <c r="G37" s="28">
        <v>1</v>
      </c>
      <c r="H37" s="28">
        <v>2</v>
      </c>
      <c r="I37" s="28">
        <v>1</v>
      </c>
      <c r="J37" s="28">
        <v>0</v>
      </c>
      <c r="K37" s="28">
        <v>0</v>
      </c>
      <c r="L37" s="28">
        <f>SUM(D37:K37)</f>
        <v>21</v>
      </c>
      <c r="M37" s="33"/>
      <c r="N37" s="25"/>
      <c r="O37" s="28"/>
      <c r="P37" s="28"/>
      <c r="Q37" s="28"/>
      <c r="R37" s="28"/>
      <c r="S37" s="21"/>
    </row>
    <row r="38" spans="1:19">
      <c r="A38" s="28">
        <v>12</v>
      </c>
      <c r="B38" s="31" t="s">
        <v>55</v>
      </c>
      <c r="C38" s="32"/>
      <c r="D38" s="28">
        <v>4</v>
      </c>
      <c r="E38" s="28">
        <v>3</v>
      </c>
      <c r="F38" s="28">
        <v>2</v>
      </c>
      <c r="G38" s="28">
        <v>1</v>
      </c>
      <c r="H38" s="28">
        <v>1</v>
      </c>
      <c r="I38" s="28">
        <v>1</v>
      </c>
      <c r="J38" s="28">
        <v>0</v>
      </c>
      <c r="K38" s="28">
        <v>0</v>
      </c>
      <c r="L38" s="28">
        <f>SUM(D38:K38)</f>
        <v>12</v>
      </c>
      <c r="M38" s="33"/>
      <c r="N38" s="25"/>
      <c r="O38" s="23"/>
      <c r="P38" s="23"/>
      <c r="Q38" s="23"/>
      <c r="R38" s="28"/>
      <c r="S38" s="23"/>
    </row>
    <row r="39" spans="1:19">
      <c r="A39" s="28"/>
      <c r="B39" s="189" t="s">
        <v>56</v>
      </c>
      <c r="C39" s="190"/>
      <c r="D39" s="27">
        <f t="shared" ref="D39:L39" si="1">SUM(D8:D38)</f>
        <v>112</v>
      </c>
      <c r="E39" s="28">
        <f t="shared" si="1"/>
        <v>104</v>
      </c>
      <c r="F39" s="28">
        <f t="shared" si="1"/>
        <v>92</v>
      </c>
      <c r="G39" s="28">
        <f t="shared" si="1"/>
        <v>102</v>
      </c>
      <c r="H39" s="28">
        <f t="shared" si="1"/>
        <v>90</v>
      </c>
      <c r="I39" s="28">
        <f t="shared" si="1"/>
        <v>85</v>
      </c>
      <c r="J39" s="28">
        <f t="shared" si="1"/>
        <v>52</v>
      </c>
      <c r="K39" s="28">
        <f t="shared" si="1"/>
        <v>54</v>
      </c>
      <c r="L39" s="28">
        <f t="shared" si="1"/>
        <v>691</v>
      </c>
      <c r="M39" s="28"/>
      <c r="N39" s="97"/>
      <c r="O39" s="98"/>
      <c r="P39" s="98"/>
      <c r="Q39" s="98"/>
      <c r="R39" s="99"/>
      <c r="S39" s="100"/>
    </row>
  </sheetData>
  <mergeCells count="19">
    <mergeCell ref="D5:K5"/>
    <mergeCell ref="B3:C3"/>
    <mergeCell ref="B20:C20"/>
    <mergeCell ref="M5:S5"/>
    <mergeCell ref="M6:M7"/>
    <mergeCell ref="N6:N7"/>
    <mergeCell ref="O6:O7"/>
    <mergeCell ref="P6:P7"/>
    <mergeCell ref="Q6:Q7"/>
    <mergeCell ref="R6:R7"/>
    <mergeCell ref="S6:S7"/>
    <mergeCell ref="B39:C39"/>
    <mergeCell ref="A5:A7"/>
    <mergeCell ref="B5:C6"/>
    <mergeCell ref="B15:C15"/>
    <mergeCell ref="B16:C16"/>
    <mergeCell ref="B17:C17"/>
    <mergeCell ref="B18:C18"/>
    <mergeCell ref="B19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2019-10-30T04:29:26Z</dcterms:modified>
</cp:coreProperties>
</file>